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tables/table4.xml" ContentType="application/vnd.openxmlformats-officedocument.spreadsheetml.table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tables/table1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60" yWindow="1365" windowWidth="12180" windowHeight="9000" tabRatio="944"/>
  </bookViews>
  <sheets>
    <sheet name="Innholdsfortegnelse" sheetId="2" r:id="rId1"/>
    <sheet name="2.1A" sheetId="103" r:id="rId2"/>
    <sheet name="2.1B" sheetId="104" r:id="rId3"/>
    <sheet name="2.1C" sheetId="105" r:id="rId4"/>
    <sheet name="2.1D" sheetId="106" r:id="rId5"/>
    <sheet name="2.1E" sheetId="107" r:id="rId6"/>
    <sheet name="2.1F" sheetId="108" r:id="rId7"/>
    <sheet name="2.2" sheetId="109" r:id="rId8"/>
    <sheet name="2.3A" sheetId="110" r:id="rId9"/>
    <sheet name="2.3B" sheetId="111" r:id="rId10"/>
    <sheet name="2.3C" sheetId="112" r:id="rId11"/>
    <sheet name="2.4A" sheetId="113" r:id="rId12"/>
    <sheet name="2.4B" sheetId="114" r:id="rId13"/>
    <sheet name="2.4C" sheetId="115" r:id="rId14"/>
    <sheet name="2.4D" sheetId="116" r:id="rId15"/>
    <sheet name="2.4E" sheetId="117" r:id="rId16"/>
    <sheet name="2.4F" sheetId="118" r:id="rId17"/>
    <sheet name="2.5A" sheetId="119" r:id="rId18"/>
    <sheet name="2.5B" sheetId="120" r:id="rId19"/>
    <sheet name="2.5C" sheetId="121" r:id="rId20"/>
    <sheet name="2.5D" sheetId="122" r:id="rId21"/>
    <sheet name="2.5E" sheetId="123" r:id="rId22"/>
    <sheet name="2.5F" sheetId="124" r:id="rId23"/>
    <sheet name="2.6A" sheetId="125" r:id="rId24"/>
    <sheet name="2.6B" sheetId="126" r:id="rId25"/>
    <sheet name="2.6C" sheetId="127" r:id="rId26"/>
    <sheet name="2.7A" sheetId="128" r:id="rId27"/>
    <sheet name="2.7B" sheetId="129" r:id="rId28"/>
    <sheet name="2.7C" sheetId="130" r:id="rId29"/>
    <sheet name="2.8A" sheetId="131" r:id="rId30"/>
    <sheet name="2.8B" sheetId="132" r:id="rId31"/>
    <sheet name="2.8C" sheetId="133" r:id="rId32"/>
    <sheet name="2.8D" sheetId="134" r:id="rId33"/>
    <sheet name="2.8E" sheetId="135" r:id="rId34"/>
    <sheet name="2.8F" sheetId="136" r:id="rId35"/>
    <sheet name="2.9A" sheetId="137" r:id="rId36"/>
    <sheet name="2.9B" sheetId="138" r:id="rId37"/>
  </sheets>
  <calcPr calcId="145621"/>
</workbook>
</file>

<file path=xl/calcChain.xml><?xml version="1.0" encoding="utf-8"?>
<calcChain xmlns="http://schemas.openxmlformats.org/spreadsheetml/2006/main">
  <c r="A7" i="119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8" i="114" l="1"/>
  <c r="A47" s="1"/>
  <c r="A46" s="1"/>
  <c r="A45" s="1"/>
  <c r="A44" s="1"/>
  <c r="A43" s="1"/>
  <c r="A42" s="1"/>
  <c r="A41" s="1"/>
  <c r="A40" s="1"/>
  <c r="A39" s="1"/>
  <c r="A38" s="1"/>
  <c r="A37" s="1"/>
  <c r="A36" s="1"/>
  <c r="A35" s="1"/>
  <c r="A34" s="1"/>
  <c r="A33" s="1"/>
  <c r="A32" s="1"/>
  <c r="A31" s="1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A16" s="1"/>
  <c r="A15" s="1"/>
  <c r="A14" s="1"/>
  <c r="A13" s="1"/>
  <c r="A12" s="1"/>
  <c r="A11" s="1"/>
  <c r="A10" s="1"/>
  <c r="A9" s="1"/>
  <c r="A8" s="1"/>
  <c r="A7" s="1"/>
  <c r="A6" s="1"/>
</calcChain>
</file>

<file path=xl/sharedStrings.xml><?xml version="1.0" encoding="utf-8"?>
<sst xmlns="http://schemas.openxmlformats.org/spreadsheetml/2006/main" count="494" uniqueCount="291">
  <si>
    <t>Sverige</t>
  </si>
  <si>
    <t>USA</t>
  </si>
  <si>
    <t>Fastlands-
Norge</t>
  </si>
  <si>
    <t>Euro-
området</t>
  </si>
  <si>
    <t>Figur 2.1A</t>
  </si>
  <si>
    <t>BNP, sesongjusterte volumindekser</t>
  </si>
  <si>
    <t>1. kvartal 2008 = 100</t>
  </si>
  <si>
    <t>Norge</t>
  </si>
  <si>
    <t>Arbeidsledighet som andel av arbeidsstyrken</t>
  </si>
  <si>
    <t>Prosent</t>
  </si>
  <si>
    <t>Figur 2.1B</t>
  </si>
  <si>
    <t>Framv. øk.
i Asia</t>
  </si>
  <si>
    <t>Aksjekursindekser, MSCI (Morgan Stanley Capital International)</t>
  </si>
  <si>
    <t>Januar 2008 = 100</t>
  </si>
  <si>
    <t>Figur 2.1C</t>
  </si>
  <si>
    <t>Tyskland</t>
  </si>
  <si>
    <t>Spania</t>
  </si>
  <si>
    <t>Italia</t>
  </si>
  <si>
    <t>Renter på tiårs statsobligasjoner</t>
  </si>
  <si>
    <t>Figur 2.1D</t>
  </si>
  <si>
    <t>Portugal</t>
  </si>
  <si>
    <t>Frankrike</t>
  </si>
  <si>
    <t>Irland</t>
  </si>
  <si>
    <t>Lånekostnader i euroområdet, renter i prosent. Nye lån til ikke-finansielle foretak, opp til 1. mill. euro og opp til ett års løpetid</t>
  </si>
  <si>
    <t>Figur 2.1E</t>
  </si>
  <si>
    <t>Figur 2.2</t>
  </si>
  <si>
    <t>Konsumpriser</t>
  </si>
  <si>
    <t>Prosentvis endring fra samme måned året før</t>
  </si>
  <si>
    <t>Brasil</t>
  </si>
  <si>
    <t>Russland</t>
  </si>
  <si>
    <t>India</t>
  </si>
  <si>
    <t>Kina</t>
  </si>
  <si>
    <t>Vekst i BNP fra samme kvartal året før</t>
  </si>
  <si>
    <t>Figur 2.3A</t>
  </si>
  <si>
    <t>Figur 2.3B</t>
  </si>
  <si>
    <t>Nasjonal valuta per USD</t>
  </si>
  <si>
    <t>Figur 2.3C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</si>
  <si>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</si>
  <si>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</si>
  <si>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</si>
  <si>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</si>
  <si>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</si>
  <si>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</si>
  <si>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</si>
  <si>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</si>
  <si>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</si>
  <si>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</si>
  <si>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</si>
  <si>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</si>
  <si>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</si>
  <si>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</si>
  <si>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</si>
  <si>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</si>
  <si>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</si>
  <si>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</si>
  <si>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</si>
  <si>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</si>
  <si>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</si>
  <si>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</si>
  <si>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</si>
  <si>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</si>
  <si>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</si>
  <si>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</si>
  <si>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</si>
  <si>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</si>
  <si>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</si>
  <si>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</si>
  <si>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</si>
  <si>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</si>
  <si>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</si>
  <si>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</si>
  <si>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</si>
  <si>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</si>
  <si>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</si>
  <si>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</si>
  <si>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</si>
  <si>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</si>
  <si>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</si>
  <si>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</si>
  <si>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</si>
  <si>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</si>
  <si>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</si>
  <si>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</si>
  <si>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</si>
  <si>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</si>
  <si>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</si>
  <si>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</si>
  <si>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</si>
  <si>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</si>
  <si>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</si>
  <si>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</si>
  <si>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</si>
  <si>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</si>
  <si>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</si>
  <si>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</si>
  <si>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</si>
  <si>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</si>
  <si>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</si>
  <si>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</si>
  <si>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</si>
  <si>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</si>
  <si>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</si>
  <si>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</si>
  <si>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</si>
  <si>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</si>
  <si>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</si>
  <si>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</si>
  <si>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</si>
  <si>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</si>
  <si>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</si>
  <si>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</si>
  <si>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</si>
  <si>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</si>
  <si>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</si>
  <si>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</si>
  <si>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</si>
  <si>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</si>
  <si>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</si>
  <si>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</si>
  <si>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</si>
  <si>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</si>
  <si>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</si>
  <si>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</si>
  <si>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2006</t>
  </si>
  <si>
    <t>2007</t>
  </si>
  <si>
    <t>2008</t>
  </si>
  <si>
    <t>2009</t>
  </si>
  <si>
    <t>2010</t>
  </si>
  <si>
    <t>2011</t>
  </si>
  <si>
    <t>2012</t>
  </si>
  <si>
    <t>2013</t>
  </si>
  <si>
    <t>Bytteforhold. 1900-2013</t>
  </si>
  <si>
    <t>Indeks 2000 = 100</t>
  </si>
  <si>
    <t>Figur 2.4A</t>
  </si>
  <si>
    <t>Faktisk</t>
  </si>
  <si>
    <t>Anslag</t>
  </si>
  <si>
    <t>Etterspørsel fra petroleumssektoren</t>
  </si>
  <si>
    <t>Prosent av BNP Fastlands-Norge</t>
  </si>
  <si>
    <t>Figur 2.4B</t>
  </si>
  <si>
    <t>BNP fastl.</t>
  </si>
  <si>
    <t>Befolkning</t>
  </si>
  <si>
    <t>1970-2009</t>
  </si>
  <si>
    <t>2010-2013</t>
  </si>
  <si>
    <t>BNP fastl.
per innb.</t>
  </si>
  <si>
    <t>Gjennomsnittlig årlig vekst</t>
  </si>
  <si>
    <t>Figur 2.4C</t>
  </si>
  <si>
    <t xml:space="preserve"> </t>
  </si>
  <si>
    <t>Nasjonal
valuta</t>
  </si>
  <si>
    <t>Felles
valuta</t>
  </si>
  <si>
    <t>Lønnskostnader per produserte enhet i
Fastlands-Norge relativt til handelspartnerne</t>
  </si>
  <si>
    <t>Figur 2.4D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</si>
  <si>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</si>
  <si>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</si>
  <si>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</si>
  <si>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</si>
  <si>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</si>
  <si>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</si>
  <si>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</si>
  <si>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</si>
  <si>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</si>
  <si>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</si>
  <si>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</si>
  <si>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</si>
  <si>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</si>
  <si>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</si>
  <si>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</si>
  <si>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</si>
  <si>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</si>
  <si>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</si>
  <si>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</si>
  <si>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</si>
  <si>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Produk-
tivitet</t>
  </si>
  <si>
    <t>Real-
lønn</t>
  </si>
  <si>
    <t>Figur 2.4E</t>
  </si>
  <si>
    <t>Industri</t>
  </si>
  <si>
    <t>G1</t>
  </si>
  <si>
    <t>G2</t>
  </si>
  <si>
    <t>Markedsr.
virksomhet</t>
  </si>
  <si>
    <t>Lønnskostnadsandel i fastlandsøkonomien. 1970-2013</t>
  </si>
  <si>
    <t>Figur 2.4F</t>
  </si>
  <si>
    <t>Figur 2.5A</t>
  </si>
  <si>
    <t>Danmark</t>
  </si>
  <si>
    <t>Reelle boligpriser i utvalgte land</t>
  </si>
  <si>
    <t>Figur 2.5B</t>
  </si>
  <si>
    <t>Gjelds-
belastning</t>
  </si>
  <si>
    <t>Rente-
belastning</t>
  </si>
  <si>
    <t>Husholdningenes gjeld og renteutgifter</t>
  </si>
  <si>
    <t>Prosent av disponibel inntekt</t>
  </si>
  <si>
    <t>Figur 2.5C</t>
  </si>
  <si>
    <t>Fatlands-
Norge</t>
  </si>
  <si>
    <t>Bruttoinvesteringer i fast realkapital</t>
  </si>
  <si>
    <t>Prosent av BNP, løpende priser</t>
  </si>
  <si>
    <t>Figur 2.5D</t>
  </si>
  <si>
    <t>Privat konsum</t>
  </si>
  <si>
    <t>Oljeinvesteringer</t>
  </si>
  <si>
    <t>Boliginvesteringer</t>
  </si>
  <si>
    <t>Eksport tradisjonelle varer</t>
  </si>
  <si>
    <t xml:space="preserve">                                                 </t>
  </si>
  <si>
    <t xml:space="preserve">                                         </t>
  </si>
  <si>
    <t>Vekst i
2013</t>
  </si>
  <si>
    <t>Anslått
vekst i 2014</t>
  </si>
  <si>
    <t>Anslag på etterspørselskomponenter</t>
  </si>
  <si>
    <t xml:space="preserve">Årsvekst. Prosent </t>
  </si>
  <si>
    <t>Figur 2.5E</t>
  </si>
  <si>
    <t>Figur 2.5F</t>
  </si>
  <si>
    <t>1971-2005</t>
  </si>
  <si>
    <t>2006-2009</t>
  </si>
  <si>
    <t>Bruttoprodukt per utførte timeverk i fastlandsøkonomien</t>
  </si>
  <si>
    <t>Gjennomsnittlig årlig vekst. Prosent</t>
  </si>
  <si>
    <t>OECD</t>
  </si>
  <si>
    <t>Andre land</t>
  </si>
  <si>
    <t>Mill. fat per dag</t>
  </si>
  <si>
    <t>Figur 2.6A</t>
  </si>
  <si>
    <t>Råoljepris</t>
  </si>
  <si>
    <t>2014-kroner per fat</t>
  </si>
  <si>
    <t>Figur 2.6B</t>
  </si>
  <si>
    <t>Petroleums-
pris</t>
  </si>
  <si>
    <t xml:space="preserve">Olje-
pris </t>
  </si>
  <si>
    <t xml:space="preserve">Gass-
pris </t>
  </si>
  <si>
    <t>Priser på norsk eksport</t>
  </si>
  <si>
    <t>Figur 2.6C</t>
  </si>
  <si>
    <t>Produksjon av petroleum på norsk sokkel</t>
  </si>
  <si>
    <r>
      <t>Mill. Sm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o.e.</t>
    </r>
  </si>
  <si>
    <r>
      <t>2014-NOK / Sm</t>
    </r>
    <r>
      <rPr>
        <b/>
        <vertAlign val="superscript"/>
        <sz val="8"/>
        <rFont val="Arial"/>
        <family val="2"/>
      </rPr>
      <t xml:space="preserve">3 </t>
    </r>
    <r>
      <rPr>
        <b/>
        <sz val="8"/>
        <rFont val="Arial"/>
        <family val="2"/>
      </rPr>
      <t>o.e.</t>
    </r>
  </si>
  <si>
    <t>Figur 2.7A</t>
  </si>
  <si>
    <t>Statens netto kontantstrøm fra
petroleumsvirksomheten</t>
  </si>
  <si>
    <t>Mrd. 2014-kroner</t>
  </si>
  <si>
    <t>Figur 2.7B</t>
  </si>
  <si>
    <t>Petroleumsinvesteringer</t>
  </si>
  <si>
    <t>Figur 2.7C</t>
  </si>
  <si>
    <t>Totalt</t>
  </si>
  <si>
    <t>Figur 2.8A</t>
  </si>
  <si>
    <t>Inn-
vandring</t>
  </si>
  <si>
    <t>Ut-
vandring</t>
  </si>
  <si>
    <t>Nettoinn-
vandring</t>
  </si>
  <si>
    <t>1000 personer</t>
  </si>
  <si>
    <t>Figur 2.8B</t>
  </si>
  <si>
    <t>Sysselsatte i prosent av befolkning etter alder</t>
  </si>
  <si>
    <t>Figur 2.8C</t>
  </si>
  <si>
    <t>AKU-
ledighet</t>
  </si>
  <si>
    <t>Registrert
ledighet</t>
  </si>
  <si>
    <t>Gj.snitt
siste 25 år</t>
  </si>
  <si>
    <t>Arbeidsledighet i prosent av arbeidsstyrken.</t>
  </si>
  <si>
    <t>Sesongjusterte tall</t>
  </si>
  <si>
    <t>Figur 2.8D</t>
  </si>
  <si>
    <t>Landgruppe 2</t>
  </si>
  <si>
    <t>Landgruppe 1</t>
  </si>
  <si>
    <t>Befolkningen
for øvrig</t>
  </si>
  <si>
    <t>Herav EU-land
i Øst-Europa</t>
  </si>
  <si>
    <t>Arbeidsledighet i prosent av befolkningsgrupper</t>
  </si>
  <si>
    <t>4. kvartal hvert år</t>
  </si>
  <si>
    <t>Figur 2.8E</t>
  </si>
  <si>
    <t>Antall permitterte totalt</t>
  </si>
  <si>
    <t>Figur 2.8F</t>
  </si>
  <si>
    <t>Antall
personer</t>
  </si>
  <si>
    <t>Andel av
befolkn.</t>
  </si>
  <si>
    <t>Sysselsetting. 15-74 år</t>
  </si>
  <si>
    <t>Figur 2.9A</t>
  </si>
  <si>
    <t>Innv. tot. korr.
kjønn og alder</t>
  </si>
  <si>
    <t>Innvandrere
totalt</t>
  </si>
  <si>
    <t>Figur 2.9B</t>
  </si>
  <si>
    <t>Sparerate</t>
  </si>
  <si>
    <t>Netto-
finansinv.</t>
  </si>
  <si>
    <t>Netto-
realinv.</t>
  </si>
  <si>
    <t>Offentlig
forvaltning</t>
  </si>
  <si>
    <t>Nærings-
livet</t>
  </si>
  <si>
    <t>1000 personer. Endring siste 12 måneder</t>
  </si>
  <si>
    <t>Figur 2.1F</t>
  </si>
  <si>
    <t>Driftsbalanse i prosent av BNP</t>
  </si>
  <si>
    <t>Indekser januar 2008 = 100</t>
  </si>
  <si>
    <t>Utvikling i befolkning og BNP for Fastlands-
Norge, samlet og per innbygger</t>
  </si>
  <si>
    <t>Utvikling i produktivitet og reallønninger
i fastlandsøkonomien. 1970-2013</t>
  </si>
  <si>
    <t>Indekser 1970=100</t>
  </si>
  <si>
    <t>Indekser 2000 = 100</t>
  </si>
  <si>
    <t>Lønnskostnader i prosent av totale faktorinntekter</t>
  </si>
  <si>
    <t>Husholdningenes sparing fordelt på nettofinans-
og nettorealinvesteringer. 1978-2013</t>
  </si>
  <si>
    <t>Indekser 1. kvartal 1995 = 100. Sesongjusterte tall</t>
  </si>
  <si>
    <t>Gj.sn. vekst
siste 40 år</t>
  </si>
  <si>
    <t>Vekst siden 2000</t>
  </si>
  <si>
    <t>Inn- og utvandring</t>
  </si>
  <si>
    <t>3. kvartal hvert år</t>
  </si>
  <si>
    <t xml:space="preserve">Dette regnearket inneholder tallene bak figurene i kapittel 2. De økonomiske utsiktene </t>
  </si>
  <si>
    <t>Vekst i kreditt til husholdninger og foretak fra samme kvartal året før</t>
  </si>
  <si>
    <t>Utvikling i befolkning og BNP for Fastlands-Norge, samlet og per innbygger</t>
  </si>
  <si>
    <t>Lønnskostnader per produserte enhet i Fastlands-Norge relativt til handelspartnerne</t>
  </si>
  <si>
    <t>Utvikling i produktivitet og reallønninger i fastlandsøkonomien. 1970-2013</t>
  </si>
  <si>
    <t>Husholdningenes sparing fordelt på nettofinans- og nettorealinvesteringer. 1978-2013</t>
  </si>
  <si>
    <t>Statens netto kontantstrøm fra petroleumsvirksomheten</t>
  </si>
  <si>
    <t>Sysselsatte personer</t>
  </si>
  <si>
    <t>Sesongjusterte tall. Indekser 1. kvartal 2004 = 100</t>
  </si>
  <si>
    <t>Sysselsettingsandel etter befolkningsgruppe. 15-74 år</t>
  </si>
</sst>
</file>

<file path=xl/styles.xml><?xml version="1.0" encoding="utf-8"?>
<styleSheet xmlns="http://schemas.openxmlformats.org/spreadsheetml/2006/main">
  <numFmts count="5">
    <numFmt numFmtId="164" formatCode="0.0"/>
    <numFmt numFmtId="165" formatCode="General_)"/>
    <numFmt numFmtId="166" formatCode="0.000"/>
    <numFmt numFmtId="167" formatCode="###0"/>
    <numFmt numFmtId="168" formatCode="###0.0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sz val="10"/>
      <name val="Courier"/>
      <family val="3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8"/>
      <name val="Arial"/>
      <family val="2"/>
    </font>
    <font>
      <sz val="10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0">
    <xf numFmtId="0" fontId="0" fillId="0" borderId="0"/>
    <xf numFmtId="2" fontId="1" fillId="0" borderId="0" applyFont="0" applyFill="0" applyBorder="0" applyAlignment="0" applyProtection="0"/>
    <xf numFmtId="1" fontId="1" fillId="0" borderId="0" applyFont="0" applyFill="0" applyBorder="0" applyAlignment="0" applyProtection="0"/>
    <xf numFmtId="165" fontId="7" fillId="0" borderId="0">
      <alignment wrapText="1"/>
    </xf>
    <xf numFmtId="0" fontId="6" fillId="0" borderId="0"/>
    <xf numFmtId="0" fontId="3" fillId="0" borderId="0"/>
    <xf numFmtId="0" fontId="3" fillId="0" borderId="0"/>
    <xf numFmtId="165" fontId="8" fillId="0" borderId="0"/>
    <xf numFmtId="0" fontId="3" fillId="0" borderId="0"/>
    <xf numFmtId="0" fontId="3" fillId="0" borderId="0"/>
  </cellStyleXfs>
  <cellXfs count="105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64" fontId="4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64" fontId="5" fillId="0" borderId="0" xfId="0" applyNumberFormat="1" applyFont="1" applyAlignment="1">
      <alignment horizontal="left"/>
    </xf>
    <xf numFmtId="164" fontId="3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 applyBorder="1"/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164" fontId="0" fillId="0" borderId="0" xfId="0" applyNumberFormat="1" applyBorder="1"/>
    <xf numFmtId="1" fontId="0" fillId="0" borderId="0" xfId="0" applyNumberFormat="1" applyBorder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wrapText="1"/>
    </xf>
    <xf numFmtId="166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right"/>
    </xf>
    <xf numFmtId="49" fontId="2" fillId="0" borderId="1" xfId="0" applyNumberFormat="1" applyFont="1" applyBorder="1"/>
    <xf numFmtId="49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Alignment="1">
      <alignment horizontal="center" wrapText="1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 wrapText="1"/>
    </xf>
    <xf numFmtId="164" fontId="0" fillId="0" borderId="0" xfId="0" applyNumberFormat="1" applyFill="1" applyBorder="1" applyAlignment="1" applyProtection="1">
      <alignment horizontal="center"/>
    </xf>
    <xf numFmtId="167" fontId="2" fillId="0" borderId="0" xfId="0" applyNumberFormat="1" applyFont="1" applyFill="1" applyBorder="1"/>
    <xf numFmtId="167" fontId="3" fillId="0" borderId="0" xfId="0" applyNumberFormat="1" applyFont="1" applyFill="1" applyBorder="1"/>
    <xf numFmtId="168" fontId="3" fillId="0" borderId="0" xfId="0" applyNumberFormat="1" applyFont="1" applyFill="1" applyBorder="1"/>
    <xf numFmtId="0" fontId="2" fillId="0" borderId="0" xfId="0" applyFont="1" applyBorder="1" applyAlignment="1">
      <alignment horizontal="right"/>
    </xf>
    <xf numFmtId="167" fontId="2" fillId="0" borderId="0" xfId="0" applyNumberFormat="1" applyFont="1" applyFill="1" applyBorder="1" applyAlignment="1">
      <alignment horizontal="right" wrapText="1"/>
    </xf>
    <xf numFmtId="164" fontId="2" fillId="0" borderId="0" xfId="0" applyNumberFormat="1" applyFont="1" applyAlignment="1">
      <alignment horizontal="right" vertical="top" wrapText="1"/>
    </xf>
    <xf numFmtId="1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Border="1" applyAlignment="1" applyProtection="1">
      <alignment horizontal="right"/>
      <protection locked="0"/>
    </xf>
    <xf numFmtId="164" fontId="3" fillId="0" borderId="0" xfId="0" applyNumberFormat="1" applyFont="1" applyFill="1" applyBorder="1"/>
    <xf numFmtId="0" fontId="2" fillId="0" borderId="0" xfId="0" applyFont="1" applyBorder="1" applyAlignment="1">
      <alignment horizontal="right" wrapText="1"/>
    </xf>
    <xf numFmtId="1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left"/>
    </xf>
    <xf numFmtId="17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2" fillId="0" borderId="0" xfId="5" applyFont="1" applyBorder="1" applyAlignment="1">
      <alignment horizontal="left"/>
    </xf>
    <xf numFmtId="0" fontId="2" fillId="0" borderId="0" xfId="5" applyFont="1" applyFill="1" applyBorder="1" applyAlignment="1">
      <alignment horizontal="left"/>
    </xf>
    <xf numFmtId="0" fontId="2" fillId="0" borderId="0" xfId="5" applyFont="1" applyAlignment="1">
      <alignment horizontal="left"/>
    </xf>
    <xf numFmtId="0" fontId="2" fillId="0" borderId="0" xfId="5" applyFont="1" applyFill="1" applyAlignment="1">
      <alignment horizontal="left"/>
    </xf>
    <xf numFmtId="164" fontId="3" fillId="0" borderId="0" xfId="7" applyNumberFormat="1" applyFont="1" applyFill="1" applyBorder="1" applyAlignment="1">
      <alignment horizontal="center" wrapText="1"/>
    </xf>
    <xf numFmtId="4" fontId="0" fillId="0" borderId="0" xfId="0" applyNumberFormat="1" applyBorder="1"/>
    <xf numFmtId="0" fontId="2" fillId="0" borderId="0" xfId="0" applyFont="1" applyFill="1" applyBorder="1" applyAlignment="1">
      <alignment horizontal="left"/>
    </xf>
    <xf numFmtId="1" fontId="0" fillId="0" borderId="0" xfId="0" applyNumberFormat="1" applyBorder="1" applyAlignment="1">
      <alignment horizontal="center"/>
    </xf>
    <xf numFmtId="164" fontId="10" fillId="0" borderId="0" xfId="0" applyNumberFormat="1" applyFont="1" applyBorder="1"/>
    <xf numFmtId="164" fontId="12" fillId="0" borderId="0" xfId="0" applyNumberFormat="1" applyFont="1" applyBorder="1"/>
    <xf numFmtId="164" fontId="0" fillId="0" borderId="0" xfId="0" applyNumberFormat="1" applyFont="1" applyBorder="1"/>
    <xf numFmtId="0" fontId="2" fillId="0" borderId="0" xfId="0" applyFont="1" applyBorder="1" applyAlignment="1">
      <alignment horizontal="left" vertical="top"/>
    </xf>
    <xf numFmtId="0" fontId="9" fillId="0" borderId="0" xfId="6" applyFont="1" applyFill="1" applyBorder="1" applyAlignment="1" applyProtection="1">
      <alignment horizontal="left"/>
    </xf>
    <xf numFmtId="164" fontId="2" fillId="0" borderId="0" xfId="0" applyNumberFormat="1" applyFont="1" applyBorder="1" applyAlignment="1">
      <alignment horizontal="center" wrapText="1"/>
    </xf>
    <xf numFmtId="0" fontId="3" fillId="0" borderId="0" xfId="6" applyFill="1" applyBorder="1" applyAlignment="1" applyProtection="1">
      <alignment horizontal="center"/>
    </xf>
    <xf numFmtId="164" fontId="0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right" vertical="top"/>
    </xf>
    <xf numFmtId="164" fontId="1" fillId="0" borderId="0" xfId="0" applyNumberFormat="1" applyFont="1" applyBorder="1"/>
    <xf numFmtId="0" fontId="1" fillId="0" borderId="0" xfId="0" applyFont="1"/>
    <xf numFmtId="164" fontId="1" fillId="0" borderId="0" xfId="0" applyNumberFormat="1" applyFont="1" applyAlignment="1"/>
    <xf numFmtId="164" fontId="2" fillId="0" borderId="0" xfId="0" applyNumberFormat="1" applyFont="1" applyAlignment="1">
      <alignment horizontal="left" vertical="top"/>
    </xf>
    <xf numFmtId="0" fontId="9" fillId="0" borderId="2" xfId="6" applyFont="1" applyFill="1" applyBorder="1" applyAlignment="1" applyProtection="1">
      <alignment horizontal="left"/>
    </xf>
    <xf numFmtId="0" fontId="1" fillId="0" borderId="0" xfId="6" applyNumberFormat="1" applyFont="1" applyFill="1" applyProtection="1"/>
    <xf numFmtId="1" fontId="0" fillId="0" borderId="0" xfId="0" applyNumberFormat="1" applyAlignment="1">
      <alignment vertical="center" wrapText="1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</cellXfs>
  <cellStyles count="10">
    <cellStyle name="Desimal" xfId="1"/>
    <cellStyle name="Heltall" xfId="2"/>
    <cellStyle name="Helvenar8" xfId="3"/>
    <cellStyle name="Normal" xfId="0" builtinId="0"/>
    <cellStyle name="Normal 10 10" xfId="5"/>
    <cellStyle name="Normal 2" xfId="6"/>
    <cellStyle name="Normal 35" xfId="9"/>
    <cellStyle name="Normal 41" xfId="8"/>
    <cellStyle name="Normal_Ark1" xfId="7"/>
    <cellStyle name="Stil 1" xfId="4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protection locked="1" hidden="0"/>
    </dxf>
    <dxf>
      <alignment horizontal="right" textRotation="0" indent="0" relativeIndent="255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1" hidden="0"/>
    </dxf>
    <dxf>
      <font>
        <sz val="10"/>
        <color auto="1"/>
        <name val="Arial"/>
        <scheme val="none"/>
      </font>
      <numFmt numFmtId="164" formatCode="0.0"/>
      <alignment horizontal="center" vertical="bottom" textRotation="0" wrapText="0" indent="0" relativeIndent="255" justifyLastLine="0" shrinkToFit="0" readingOrder="0"/>
    </dxf>
    <dxf>
      <font>
        <b/>
      </font>
      <numFmt numFmtId="1" formatCode="0"/>
      <alignment horizontal="left" vertical="bottom" textRotation="0" wrapText="0" indent="0" relativeIndent="255" justifyLastLine="0" shrinkToFit="0" readingOrder="0"/>
    </dxf>
    <dxf>
      <font>
        <b/>
      </font>
      <alignment horizontal="center" textRotation="0" indent="0" relativeIndent="255" justifyLastLine="0" shrinkToFit="0" readingOrder="0"/>
    </dxf>
    <dxf>
      <numFmt numFmtId="1" formatCode="0"/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bottom" textRotation="0" wrapText="0" indent="0" relativeIndent="255" justifyLastLine="0" shrinkToFit="0" readingOrder="0"/>
    </dxf>
    <dxf>
      <numFmt numFmtId="164" formatCode="0.0"/>
      <alignment horizontal="general" vertical="bottom" textRotation="0" wrapText="0" indent="0" relativeIndent="255" justifyLastLine="0" shrinkToFit="0" readingOrder="0"/>
    </dxf>
    <dxf>
      <font>
        <b/>
      </font>
      <numFmt numFmtId="1" formatCode="0"/>
      <alignment horizontal="left" vertical="bottom" textRotation="0" wrapText="0" indent="0" relativeIndent="255" justifyLastLine="0" shrinkToFit="0" readingOrder="0"/>
    </dxf>
    <dxf>
      <font>
        <b/>
      </font>
      <alignment horizont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textRotation="0" wrapText="0" indent="0" relativeIndent="255" justifyLastLine="0" shrinkToFit="0" readingOrder="0"/>
    </dxf>
    <dxf>
      <font>
        <b/>
      </font>
      <alignment horizontal="center" textRotation="0" wrapText="0" indent="0" relativeIndent="255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indent="0" relativeIndent="255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textRotation="0" wrapText="0" indent="0" relativeIndent="255" justifyLastLine="0" shrinkToFit="0" readingOrder="0"/>
      <protection locked="1" hidden="0"/>
    </dxf>
    <dxf>
      <numFmt numFmtId="164" formatCode="0.0"/>
      <alignment horizontal="right" vertical="bottom" textRotation="0" wrapText="0" indent="0" relativeIndent="255" justifyLastLine="0" shrinkToFit="0" readingOrder="0"/>
    </dxf>
    <dxf>
      <numFmt numFmtId="164" formatCode="0.0"/>
      <alignment horizontal="righ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relativeIndent="255" justifyLastLine="0" shrinkToFit="0" readingOrder="0"/>
    </dxf>
    <dxf>
      <font>
        <b/>
      </font>
      <alignment horizontal="right" textRotation="0" indent="0" relativeIndent="255" justifyLastLine="0" shrinkToFit="0" readingOrder="0"/>
    </dxf>
    <dxf>
      <numFmt numFmtId="1" formatCode="0"/>
      <alignment horizontal="center" vertical="bottom" textRotation="0" wrapText="0" indent="0" relativeIndent="255" justifyLastLine="0" shrinkToFit="0" readingOrder="0"/>
    </dxf>
    <dxf>
      <numFmt numFmtId="1" formatCode="0"/>
      <alignment horizontal="center" vertical="bottom" textRotation="0" wrapText="0" indent="0" relativeIndent="255" justifyLastLine="0" shrinkToFit="0" readingOrder="0"/>
    </dxf>
    <dxf>
      <numFmt numFmtId="1" formatCode="0"/>
      <alignment horizontal="center" vertical="bottom" textRotation="0" wrapText="0" indent="0" relativeIndent="255" justifyLastLine="0" shrinkToFit="0" readingOrder="0"/>
    </dxf>
    <dxf>
      <font>
        <b/>
      </font>
      <alignment horizontal="left" textRotation="0" wrapText="0" indent="0" relativeIndent="255" justifyLastLine="0" shrinkToFit="0" readingOrder="0"/>
    </dxf>
    <dxf>
      <font>
        <b/>
      </font>
      <alignment horizont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</font>
    </dxf>
    <dxf>
      <font>
        <b/>
      </font>
      <alignment horizontal="right" textRotation="0" indent="0" relativeIndent="255" justifyLastLine="0" shrinkToFit="0" readingOrder="0"/>
    </dxf>
    <dxf>
      <numFmt numFmtId="164" formatCode="0.0"/>
      <alignment horizontal="center" vertical="bottom" textRotation="0" wrapText="0" indent="0" relativeIndent="255" justifyLastLine="0" shrinkToFit="0" readingOrder="0"/>
    </dxf>
    <dxf>
      <numFmt numFmtId="164" formatCode="0.0"/>
      <alignment horizontal="center" vertical="bottom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9" formatCode="dd/mm/yyyy"/>
      <alignment horizontal="left" vertical="center" textRotation="0" wrapText="0" indent="0" relativeIndent="255" justifyLastLine="0" shrinkToFit="0" readingOrder="0"/>
    </dxf>
    <dxf>
      <font>
        <b/>
      </font>
      <alignment horizontal="right" textRotation="0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numFmt numFmtId="164" formatCode="0.0"/>
      <alignment horizontal="center" vertical="center" textRotation="0" wrapText="1" indent="0" relativeIndent="255" justifyLastLine="0" shrinkToFit="0" readingOrder="0"/>
    </dxf>
    <dxf>
      <numFmt numFmtId="164" formatCode="0.0"/>
      <alignment horizontal="center" vertical="center" textRotation="0" wrapText="1" indent="0" relativeIndent="255" justifyLastLine="0" shrinkToFit="0" readingOrder="0"/>
    </dxf>
    <dxf>
      <numFmt numFmtId="164" formatCode="0.0"/>
      <alignment horizontal="center" vertical="center" textRotation="0" wrapText="1" indent="0" relativeIndent="255" justifyLastLine="0" shrinkToFit="0" readingOrder="0"/>
    </dxf>
    <dxf>
      <font>
        <b/>
      </font>
      <numFmt numFmtId="19" formatCode="dd/mm/yyyy"/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font>
        <b/>
      </font>
      <alignment horizontal="center" vertical="bottom" textRotation="0" wrapText="1" indent="0" relativeIndent="255" justifyLastLine="0" shrinkToFit="0" readingOrder="0"/>
    </dxf>
    <dxf>
      <font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255" justifyLastLine="0" shrinkToFit="0" readingOrder="0"/>
    </dxf>
    <dxf>
      <numFmt numFmtId="164" formatCode="0.0"/>
      <alignment horizontal="right" vertical="bottom" textRotation="0" wrapText="0" indent="0" relativeIndent="255" justifyLastLine="0" shrinkToFit="0" readingOrder="0"/>
      <protection locked="0" hidden="0"/>
    </dxf>
    <dxf>
      <font>
        <b/>
      </font>
    </dxf>
    <dxf>
      <font>
        <b/>
      </font>
      <alignment horizontal="right" textRotation="0" indent="0" relativeIndent="255" justifyLastLine="0" shrinkToFit="0" readingOrder="0"/>
    </dxf>
    <dxf>
      <numFmt numFmtId="167" formatCode="###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numFmt numFmtId="164" formatCode="0.0"/>
      <alignment horizontal="general" vertical="center" textRotation="0" wrapText="1" indent="0" relativeIndent="255" justifyLastLine="0" shrinkToFit="0" readingOrder="0"/>
    </dxf>
    <dxf>
      <numFmt numFmtId="19" formatCode="dd/mm/yyyy"/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font>
        <b/>
      </font>
      <alignment horizontal="right" vertical="center" textRotation="0" wrapText="1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7" name="Tabell1" displayName="Tabell1" ref="A5:C18" totalsRowShown="0" headerRowDxfId="60" dataDxfId="59">
  <tableColumns count="3">
    <tableColumn id="1" name=" " dataDxfId="58"/>
    <tableColumn id="2" name="Nasjonal_x000a_valuta" dataDxfId="57"/>
    <tableColumn id="3" name="Felles_x000a_valuta" dataDxfId="56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7" name="Tabell1318" displayName="Tabell1318" ref="A5:D177" totalsRowShown="0" headerRowDxfId="13">
  <tableColumns count="4">
    <tableColumn id="1" name=" " dataDxfId="12"/>
    <tableColumn id="2" name="AKU-_x000a_ledighet" dataDxfId="11"/>
    <tableColumn id="3" name="Registrert_x000a_ledighet" dataDxfId="10"/>
    <tableColumn id="4" name="Gj.snitt_x000a_siste 25 år" dataDxfId="9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20" name="Tabell1321" displayName="Tabell1321" ref="A5:E18" totalsRowShown="0" headerRowDxfId="8">
  <tableColumns count="5">
    <tableColumn id="1" name=" " dataDxfId="7"/>
    <tableColumn id="2" name="Befolkningen_x000a_for øvrig" dataDxfId="6"/>
    <tableColumn id="3" name="Herav EU-land_x000a_i Øst-Europa" dataDxfId="5"/>
    <tableColumn id="4" name="Landgruppe 2" dataDxfId="4"/>
    <tableColumn id="5" name="Landgruppe 1" dataDxfId="3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9" name="Tabell120" displayName="Tabell120" ref="A5:C47" totalsRowShown="0" headerRowDxfId="2">
  <tableColumns count="3">
    <tableColumn id="1" name=" " dataDxfId="1" dataCellStyle="Normal 2"/>
    <tableColumn id="2" name="Antall_x000a_personer" dataDxfId="0" dataCellStyle="Normal 2"/>
    <tableColumn id="3" name="Andel av_x000a_befolkn.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8" name="Tabell13" displayName="Tabell13" ref="A5:C49" totalsRowShown="0" headerRowDxfId="55">
  <tableColumns count="3">
    <tableColumn id="1" name=" " dataDxfId="54"/>
    <tableColumn id="2" name="Real-_x000a_lønn" dataDxfId="53"/>
    <tableColumn id="3" name="Produk-_x000a_tivitet" dataDxfId="5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9" name="Tabell110" displayName="Tabell110" ref="A5:E49" totalsRowShown="0" headerRowDxfId="51" dataDxfId="50">
  <tableColumns count="5">
    <tableColumn id="1" name=" " dataDxfId="49"/>
    <tableColumn id="2" name="Industri" dataDxfId="48"/>
    <tableColumn id="3" name="Markedsr._x000a_virksomhet" dataDxfId="47"/>
    <tableColumn id="4" name="G1" dataDxfId="46"/>
    <tableColumn id="5" name="G2" dataDxfId="4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0" name="Tabell111" displayName="Tabell111" ref="A5:C41" totalsRowShown="0" headerRowDxfId="44">
  <tableColumns count="3">
    <tableColumn id="1" name=" " dataDxfId="43"/>
    <tableColumn id="2" name="Sparerate" dataDxfId="42"/>
    <tableColumn id="3" name="Netto-_x000a_finansinv." dataDxfId="41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2" name="Tabell113" displayName="Tabell113" ref="A5:F9" totalsRowShown="0" headerRowDxfId="40">
  <tableColumns count="6">
    <tableColumn id="1" name=" " dataDxfId="39"/>
    <tableColumn id="2" name="                                                 " dataDxfId="38"/>
    <tableColumn id="8" name="                                         " dataDxfId="37"/>
    <tableColumn id="3" name="Vekst i_x000a_2013" dataDxfId="36"/>
    <tableColumn id="5" name="Anslått_x000a_vekst i 2014" dataDxfId="35"/>
    <tableColumn id="7" name="Gj.sn. vekst_x000a_siste 40 år" dataDxfId="3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3" name="Tabell114" displayName="Tabell114" ref="A5:D19" totalsRowShown="0" headerRowDxfId="33">
  <tableColumns count="4">
    <tableColumn id="1" name=" " dataDxfId="32"/>
    <tableColumn id="2" name="Petroleums-_x000a_pris" dataDxfId="31"/>
    <tableColumn id="3" name="Olje-_x000a_pris " dataDxfId="30"/>
    <tableColumn id="4" name="Gass-_x000a_pris " dataDxfId="2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" name="Tabell12" displayName="Tabell12" ref="A5:D45" totalsRowShown="0" headerRowDxfId="28">
  <tableColumns count="4">
    <tableColumn id="1" name=" " dataDxfId="27"/>
    <tableColumn id="2" name="Totalt" dataDxfId="26"/>
    <tableColumn id="3" name="Offentlig_x000a_forvaltning" dataDxfId="25"/>
    <tableColumn id="5" name="Nærings-_x000a_livet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5" name="Tabell116" displayName="Tabell116" ref="A5:D19" totalsRowShown="0">
  <tableColumns count="4">
    <tableColumn id="1" name=" " dataDxfId="24" dataCellStyle="Normal 2"/>
    <tableColumn id="2" name="Inn-_x000a_vandring" dataDxfId="23" dataCellStyle="Normal 2"/>
    <tableColumn id="3" name="Ut-_x000a_vandring" dataDxfId="22" dataCellStyle="Normal 2"/>
    <tableColumn id="4" name="Nettoinn-_x000a_vandring" dataDxfId="21" dataCellStyle="Normal 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6" name="Tabell117" displayName="Tabell117" ref="A5:F12" totalsRowShown="0" headerRowDxfId="20">
  <tableColumns count="6">
    <tableColumn id="1" name=" " dataDxfId="19"/>
    <tableColumn id="2" name="2009" dataDxfId="18"/>
    <tableColumn id="3" name="2010" dataDxfId="17"/>
    <tableColumn id="4" name="2011" dataDxfId="16"/>
    <tableColumn id="5" name="2012" dataDxfId="15"/>
    <tableColumn id="6" name="2013" dataDxfId="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6"/>
  <sheetViews>
    <sheetView tabSelected="1" workbookViewId="0"/>
  </sheetViews>
  <sheetFormatPr baseColWidth="10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2">
      <c r="A1" s="1" t="s">
        <v>281</v>
      </c>
    </row>
    <row r="3" spans="1:2">
      <c r="A3" s="6" t="s">
        <v>4</v>
      </c>
      <c r="B3" s="100" t="s">
        <v>5</v>
      </c>
    </row>
    <row r="4" spans="1:2">
      <c r="A4" s="6" t="s">
        <v>10</v>
      </c>
      <c r="B4" s="100" t="s">
        <v>8</v>
      </c>
    </row>
    <row r="5" spans="1:2">
      <c r="A5" s="6" t="s">
        <v>14</v>
      </c>
      <c r="B5" s="100" t="s">
        <v>12</v>
      </c>
    </row>
    <row r="6" spans="1:2">
      <c r="A6" s="6" t="s">
        <v>19</v>
      </c>
      <c r="B6" s="100" t="s">
        <v>18</v>
      </c>
    </row>
    <row r="7" spans="1:2" ht="12.75" customHeight="1">
      <c r="A7" s="6" t="s">
        <v>24</v>
      </c>
      <c r="B7" s="1" t="s">
        <v>23</v>
      </c>
    </row>
    <row r="8" spans="1:2">
      <c r="A8" s="6" t="s">
        <v>267</v>
      </c>
      <c r="B8" s="100" t="s">
        <v>282</v>
      </c>
    </row>
    <row r="9" spans="1:2">
      <c r="A9" s="6" t="s">
        <v>25</v>
      </c>
      <c r="B9" s="100" t="s">
        <v>26</v>
      </c>
    </row>
    <row r="10" spans="1:2">
      <c r="A10" s="6" t="s">
        <v>33</v>
      </c>
      <c r="B10" s="100" t="s">
        <v>32</v>
      </c>
    </row>
    <row r="11" spans="1:2">
      <c r="A11" s="6" t="s">
        <v>34</v>
      </c>
      <c r="B11" s="100" t="s">
        <v>268</v>
      </c>
    </row>
    <row r="12" spans="1:2">
      <c r="A12" s="6" t="s">
        <v>36</v>
      </c>
      <c r="B12" s="100" t="s">
        <v>35</v>
      </c>
    </row>
    <row r="13" spans="1:2">
      <c r="A13" s="6" t="s">
        <v>133</v>
      </c>
      <c r="B13" s="100" t="s">
        <v>131</v>
      </c>
    </row>
    <row r="14" spans="1:2">
      <c r="A14" s="6" t="s">
        <v>138</v>
      </c>
      <c r="B14" s="100" t="s">
        <v>136</v>
      </c>
    </row>
    <row r="15" spans="1:2">
      <c r="A15" s="6" t="s">
        <v>145</v>
      </c>
      <c r="B15" s="1" t="s">
        <v>283</v>
      </c>
    </row>
    <row r="16" spans="1:2">
      <c r="A16" s="6" t="s">
        <v>150</v>
      </c>
      <c r="B16" s="1" t="s">
        <v>284</v>
      </c>
    </row>
    <row r="17" spans="1:4">
      <c r="A17" s="6" t="s">
        <v>173</v>
      </c>
      <c r="B17" s="1" t="s">
        <v>285</v>
      </c>
    </row>
    <row r="18" spans="1:4">
      <c r="A18" s="6" t="s">
        <v>179</v>
      </c>
      <c r="B18" s="100" t="s">
        <v>178</v>
      </c>
    </row>
    <row r="19" spans="1:4">
      <c r="A19" s="6" t="s">
        <v>180</v>
      </c>
      <c r="B19" s="1" t="s">
        <v>286</v>
      </c>
    </row>
    <row r="20" spans="1:4">
      <c r="A20" s="6" t="s">
        <v>183</v>
      </c>
      <c r="B20" s="100" t="s">
        <v>182</v>
      </c>
    </row>
    <row r="21" spans="1:4">
      <c r="A21" s="6" t="s">
        <v>188</v>
      </c>
      <c r="B21" s="100" t="s">
        <v>186</v>
      </c>
    </row>
    <row r="22" spans="1:4">
      <c r="A22" s="6" t="s">
        <v>192</v>
      </c>
      <c r="B22" s="100" t="s">
        <v>190</v>
      </c>
    </row>
    <row r="23" spans="1:4">
      <c r="A23" s="6" t="s">
        <v>203</v>
      </c>
      <c r="B23" s="100" t="s">
        <v>201</v>
      </c>
    </row>
    <row r="24" spans="1:4">
      <c r="A24" s="6" t="s">
        <v>204</v>
      </c>
      <c r="B24" s="100" t="s">
        <v>207</v>
      </c>
    </row>
    <row r="25" spans="1:4">
      <c r="A25" s="6" t="s">
        <v>212</v>
      </c>
      <c r="B25" s="100" t="s">
        <v>278</v>
      </c>
    </row>
    <row r="26" spans="1:4">
      <c r="A26" s="6" t="s">
        <v>215</v>
      </c>
      <c r="B26" s="100" t="s">
        <v>213</v>
      </c>
    </row>
    <row r="27" spans="1:4">
      <c r="A27" s="6" t="s">
        <v>220</v>
      </c>
      <c r="B27" s="100" t="s">
        <v>219</v>
      </c>
      <c r="C27" s="5"/>
    </row>
    <row r="28" spans="1:4">
      <c r="A28" s="6" t="s">
        <v>224</v>
      </c>
      <c r="B28" s="100" t="s">
        <v>221</v>
      </c>
      <c r="C28" s="5"/>
    </row>
    <row r="29" spans="1:4">
      <c r="A29" s="6" t="s">
        <v>227</v>
      </c>
      <c r="B29" s="5" t="s">
        <v>287</v>
      </c>
      <c r="D29" s="5"/>
    </row>
    <row r="30" spans="1:4">
      <c r="A30" s="6" t="s">
        <v>229</v>
      </c>
      <c r="B30" s="100" t="s">
        <v>228</v>
      </c>
      <c r="C30" s="5"/>
    </row>
    <row r="31" spans="1:4">
      <c r="A31" s="6" t="s">
        <v>231</v>
      </c>
      <c r="B31" s="101" t="s">
        <v>288</v>
      </c>
      <c r="C31" s="5"/>
    </row>
    <row r="32" spans="1:4">
      <c r="A32" s="6" t="s">
        <v>236</v>
      </c>
      <c r="B32" s="100" t="s">
        <v>279</v>
      </c>
    </row>
    <row r="33" spans="1:2">
      <c r="A33" s="6" t="s">
        <v>238</v>
      </c>
      <c r="B33" s="100" t="s">
        <v>237</v>
      </c>
    </row>
    <row r="34" spans="1:2">
      <c r="A34" s="6" t="s">
        <v>244</v>
      </c>
      <c r="B34" s="100" t="s">
        <v>242</v>
      </c>
    </row>
    <row r="35" spans="1:2">
      <c r="A35" s="6" t="s">
        <v>251</v>
      </c>
      <c r="B35" s="100" t="s">
        <v>249</v>
      </c>
    </row>
    <row r="36" spans="1:2">
      <c r="A36" s="6" t="s">
        <v>253</v>
      </c>
      <c r="B36" s="100" t="s">
        <v>252</v>
      </c>
    </row>
    <row r="37" spans="1:2">
      <c r="A37" s="6" t="s">
        <v>257</v>
      </c>
      <c r="B37" s="100" t="s">
        <v>256</v>
      </c>
    </row>
    <row r="38" spans="1:2">
      <c r="A38" s="6" t="s">
        <v>260</v>
      </c>
      <c r="B38" s="101" t="s">
        <v>290</v>
      </c>
    </row>
    <row r="39" spans="1:2">
      <c r="A39" s="6"/>
      <c r="B39" s="7"/>
    </row>
    <row r="40" spans="1:2">
      <c r="A40" s="6"/>
      <c r="B40" s="7"/>
    </row>
    <row r="41" spans="1:2" ht="12.75" customHeight="1">
      <c r="A41" s="6"/>
      <c r="B41" s="7"/>
    </row>
    <row r="42" spans="1:2">
      <c r="A42" s="6"/>
      <c r="B42" s="7"/>
    </row>
    <row r="43" spans="1:2">
      <c r="A43" s="6"/>
      <c r="B43" s="7"/>
    </row>
    <row r="44" spans="1:2">
      <c r="A44" s="6"/>
      <c r="B44" s="7"/>
    </row>
    <row r="45" spans="1:2">
      <c r="A45" s="6"/>
      <c r="B45" s="7"/>
    </row>
    <row r="46" spans="1:2">
      <c r="A46" s="6"/>
      <c r="B46" s="7"/>
    </row>
    <row r="47" spans="1:2">
      <c r="A47" s="6"/>
      <c r="B47" s="7"/>
    </row>
    <row r="48" spans="1:2">
      <c r="A48" s="6"/>
      <c r="B48" s="7"/>
    </row>
    <row r="49" spans="1:2">
      <c r="A49" s="6"/>
      <c r="B49" s="7"/>
    </row>
    <row r="50" spans="1:2">
      <c r="A50" s="6"/>
      <c r="B50" s="7"/>
    </row>
    <row r="51" spans="1:2">
      <c r="A51" s="6"/>
    </row>
    <row r="52" spans="1:2">
      <c r="A52" s="6"/>
    </row>
    <row r="53" spans="1:2">
      <c r="A53" s="6"/>
    </row>
    <row r="54" spans="1:2">
      <c r="A54" s="6"/>
    </row>
    <row r="55" spans="1:2">
      <c r="A55" s="6"/>
    </row>
    <row r="56" spans="1:2">
      <c r="A56" s="6"/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14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34</v>
      </c>
      <c r="B1" s="7" t="s">
        <v>268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39"/>
      <c r="B5" s="41" t="s">
        <v>28</v>
      </c>
      <c r="C5" s="41" t="s">
        <v>29</v>
      </c>
      <c r="D5" s="31" t="s">
        <v>30</v>
      </c>
      <c r="E5" s="31" t="s">
        <v>31</v>
      </c>
      <c r="F5" s="8"/>
      <c r="G5" s="8"/>
      <c r="H5" s="8"/>
    </row>
    <row r="6" spans="1:29">
      <c r="A6" s="24">
        <v>38718</v>
      </c>
      <c r="B6" s="25">
        <v>1.3</v>
      </c>
      <c r="C6" s="25">
        <v>9.3000000000000007</v>
      </c>
      <c r="D6" s="25">
        <v>-1</v>
      </c>
      <c r="E6" s="25">
        <v>8.5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39083</v>
      </c>
      <c r="B7" s="25">
        <v>0.1</v>
      </c>
      <c r="C7" s="25">
        <v>5.5</v>
      </c>
      <c r="D7" s="25">
        <v>-1.3</v>
      </c>
      <c r="E7" s="25">
        <v>10.1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39448</v>
      </c>
      <c r="B8" s="25">
        <v>-1.7</v>
      </c>
      <c r="C8" s="25">
        <v>6.3</v>
      </c>
      <c r="D8" s="25">
        <v>-2.2999999999999998</v>
      </c>
      <c r="E8" s="25">
        <v>9.3000000000000007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39814</v>
      </c>
      <c r="B9" s="25">
        <v>-1.5</v>
      </c>
      <c r="C9" s="25">
        <v>4.0999999999999996</v>
      </c>
      <c r="D9" s="25">
        <v>-2.8</v>
      </c>
      <c r="E9" s="25">
        <v>4.9000000000000004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40179</v>
      </c>
      <c r="B10" s="25">
        <v>-2.2000000000000002</v>
      </c>
      <c r="C10" s="25">
        <v>4.4000000000000004</v>
      </c>
      <c r="D10" s="25">
        <v>-2.7</v>
      </c>
      <c r="E10" s="25">
        <v>4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40544</v>
      </c>
      <c r="B11" s="25">
        <v>-2.1</v>
      </c>
      <c r="C11" s="25">
        <v>5.0999999999999996</v>
      </c>
      <c r="D11" s="25">
        <v>-4.2</v>
      </c>
      <c r="E11" s="25">
        <v>1.9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40909</v>
      </c>
      <c r="B12" s="25">
        <v>-2.4</v>
      </c>
      <c r="C12" s="25">
        <v>3.6</v>
      </c>
      <c r="D12" s="25">
        <v>-4.7</v>
      </c>
      <c r="E12" s="25">
        <v>2.2999999999999998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41275</v>
      </c>
      <c r="B13" s="25">
        <v>-3.6</v>
      </c>
      <c r="C13" s="25">
        <v>1.6</v>
      </c>
      <c r="D13" s="25">
        <v>-2</v>
      </c>
      <c r="E13" s="25">
        <v>2.1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41640</v>
      </c>
      <c r="B14" s="25">
        <v>-3.6</v>
      </c>
      <c r="C14" s="25">
        <v>2.1</v>
      </c>
      <c r="D14" s="25">
        <v>-2.4</v>
      </c>
      <c r="E14" s="25">
        <v>2.2000000000000002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81"/>
  <sheetViews>
    <sheetView workbookViewId="0"/>
  </sheetViews>
  <sheetFormatPr baseColWidth="10" defaultRowHeight="12.75"/>
  <cols>
    <col min="1" max="1" width="11.42578125" style="19"/>
    <col min="2" max="4" width="11.42578125" style="4"/>
    <col min="5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36</v>
      </c>
      <c r="B1" s="7" t="s">
        <v>35</v>
      </c>
      <c r="C1" s="96"/>
      <c r="D1" s="96"/>
      <c r="E1" s="15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269</v>
      </c>
      <c r="C2" s="10"/>
      <c r="D2" s="10"/>
    </row>
    <row r="3" spans="1:29" ht="12.75" customHeight="1">
      <c r="E3" s="16"/>
    </row>
    <row r="4" spans="1:29" ht="12.75" customHeight="1"/>
    <row r="5" spans="1:29" s="31" customFormat="1" ht="28.5" customHeight="1">
      <c r="A5" s="43"/>
      <c r="B5" s="41" t="s">
        <v>28</v>
      </c>
      <c r="C5" s="31" t="s">
        <v>29</v>
      </c>
      <c r="D5" s="31" t="s">
        <v>30</v>
      </c>
      <c r="E5" s="41" t="s">
        <v>31</v>
      </c>
      <c r="H5" s="39"/>
    </row>
    <row r="6" spans="1:29">
      <c r="A6" s="24">
        <v>39448</v>
      </c>
      <c r="B6" s="99">
        <v>100</v>
      </c>
      <c r="C6" s="99">
        <v>100</v>
      </c>
      <c r="D6" s="99">
        <v>100</v>
      </c>
      <c r="E6" s="99">
        <v>100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39479</v>
      </c>
      <c r="B7" s="26">
        <v>95.6</v>
      </c>
      <c r="C7" s="26">
        <v>98.2</v>
      </c>
      <c r="D7" s="26">
        <v>101.3</v>
      </c>
      <c r="E7" s="26">
        <v>99.1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39508</v>
      </c>
      <c r="B8" s="26">
        <v>99.1</v>
      </c>
      <c r="C8" s="26">
        <v>95.9</v>
      </c>
      <c r="D8" s="26">
        <v>101.3</v>
      </c>
      <c r="E8" s="26">
        <v>97.7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39539</v>
      </c>
      <c r="B9" s="26">
        <v>95.8</v>
      </c>
      <c r="C9" s="26">
        <v>96.8</v>
      </c>
      <c r="D9" s="26">
        <v>102.8</v>
      </c>
      <c r="E9" s="26">
        <v>97.3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39569</v>
      </c>
      <c r="B10" s="26">
        <v>92.3</v>
      </c>
      <c r="C10" s="26">
        <v>96.9</v>
      </c>
      <c r="D10" s="26">
        <v>107.9</v>
      </c>
      <c r="E10" s="26">
        <v>96.7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39600</v>
      </c>
      <c r="B11" s="26">
        <v>90.2</v>
      </c>
      <c r="C11" s="26">
        <v>95.9</v>
      </c>
      <c r="D11" s="26">
        <v>109</v>
      </c>
      <c r="E11" s="26">
        <v>95.5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39630</v>
      </c>
      <c r="B12" s="26">
        <v>88.7</v>
      </c>
      <c r="C12" s="26">
        <v>95.9</v>
      </c>
      <c r="D12" s="26">
        <v>107.8</v>
      </c>
      <c r="E12" s="26">
        <v>95.2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39661</v>
      </c>
      <c r="B13" s="26">
        <v>92.5</v>
      </c>
      <c r="C13" s="26">
        <v>100.5</v>
      </c>
      <c r="D13" s="26">
        <v>111</v>
      </c>
      <c r="E13" s="26">
        <v>95.2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39692</v>
      </c>
      <c r="B14" s="26">
        <v>108.8</v>
      </c>
      <c r="C14" s="26">
        <v>104.8</v>
      </c>
      <c r="D14" s="26">
        <v>117.8</v>
      </c>
      <c r="E14" s="26">
        <v>95.3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39722</v>
      </c>
      <c r="B15" s="26">
        <v>119.9</v>
      </c>
      <c r="C15" s="26">
        <v>110.8</v>
      </c>
      <c r="D15" s="26">
        <v>125.2</v>
      </c>
      <c r="E15" s="26">
        <v>95.3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39753</v>
      </c>
      <c r="B16" s="26">
        <v>129.6</v>
      </c>
      <c r="C16" s="26">
        <v>114.1</v>
      </c>
      <c r="D16" s="26">
        <v>127.1</v>
      </c>
      <c r="E16" s="26">
        <v>95.1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24">
        <v>39783</v>
      </c>
      <c r="B17" s="26">
        <v>132.1</v>
      </c>
      <c r="C17" s="26">
        <v>120.9</v>
      </c>
      <c r="D17" s="26">
        <v>122.8</v>
      </c>
      <c r="E17" s="26">
        <v>95.1</v>
      </c>
    </row>
    <row r="18" spans="1:5">
      <c r="A18" s="24">
        <v>39814</v>
      </c>
      <c r="B18" s="26">
        <v>131.19999999999999</v>
      </c>
      <c r="C18" s="26">
        <v>145.9</v>
      </c>
      <c r="D18" s="26">
        <v>124</v>
      </c>
      <c r="E18" s="26">
        <v>95.3</v>
      </c>
    </row>
    <row r="19" spans="1:5">
      <c r="A19" s="24">
        <v>39845</v>
      </c>
      <c r="B19" s="26">
        <v>134.5</v>
      </c>
      <c r="C19" s="26">
        <v>147</v>
      </c>
      <c r="D19" s="26">
        <v>129.19999999999999</v>
      </c>
      <c r="E19" s="26">
        <v>95.3</v>
      </c>
    </row>
    <row r="20" spans="1:5">
      <c r="A20" s="24">
        <v>39873</v>
      </c>
      <c r="B20" s="26">
        <v>130.30000000000001</v>
      </c>
      <c r="C20" s="26">
        <v>138.6</v>
      </c>
      <c r="D20" s="26">
        <v>129</v>
      </c>
      <c r="E20" s="26">
        <v>95.2</v>
      </c>
    </row>
    <row r="21" spans="1:5">
      <c r="A21" s="24">
        <v>39904</v>
      </c>
      <c r="B21" s="26">
        <v>122.9</v>
      </c>
      <c r="C21" s="26">
        <v>135.19999999999999</v>
      </c>
      <c r="D21" s="26">
        <v>125.2</v>
      </c>
      <c r="E21" s="26">
        <v>95</v>
      </c>
    </row>
    <row r="22" spans="1:5">
      <c r="A22" s="24">
        <v>39934</v>
      </c>
      <c r="B22" s="26">
        <v>111.8</v>
      </c>
      <c r="C22" s="26">
        <v>126</v>
      </c>
      <c r="D22" s="26">
        <v>119.4</v>
      </c>
      <c r="E22" s="26">
        <v>95.1</v>
      </c>
    </row>
    <row r="23" spans="1:5">
      <c r="A23" s="24">
        <v>39965</v>
      </c>
      <c r="B23" s="26">
        <v>110.7</v>
      </c>
      <c r="C23" s="26">
        <v>127.5</v>
      </c>
      <c r="D23" s="26">
        <v>121.5</v>
      </c>
      <c r="E23" s="26">
        <v>95.2</v>
      </c>
    </row>
    <row r="24" spans="1:5">
      <c r="A24" s="24">
        <v>39995</v>
      </c>
      <c r="B24" s="26">
        <v>106.4</v>
      </c>
      <c r="C24" s="26">
        <v>129</v>
      </c>
      <c r="D24" s="26">
        <v>121.6</v>
      </c>
      <c r="E24" s="26">
        <v>95.2</v>
      </c>
    </row>
    <row r="25" spans="1:5">
      <c r="A25" s="24">
        <v>40026</v>
      </c>
      <c r="B25" s="26">
        <v>106.9</v>
      </c>
      <c r="C25" s="26">
        <v>130</v>
      </c>
      <c r="D25" s="26">
        <v>124</v>
      </c>
      <c r="E25" s="26">
        <v>95.2</v>
      </c>
    </row>
    <row r="26" spans="1:5">
      <c r="A26" s="24">
        <v>40057</v>
      </c>
      <c r="B26" s="26">
        <v>101.4</v>
      </c>
      <c r="C26" s="26">
        <v>122.8</v>
      </c>
      <c r="D26" s="26">
        <v>121.3</v>
      </c>
      <c r="E26" s="26">
        <v>95.1</v>
      </c>
    </row>
    <row r="27" spans="1:5">
      <c r="A27" s="24">
        <v>40087</v>
      </c>
      <c r="B27" s="26">
        <v>98.8</v>
      </c>
      <c r="C27" s="26">
        <v>119</v>
      </c>
      <c r="D27" s="26">
        <v>119.5</v>
      </c>
      <c r="E27" s="26">
        <v>95.1</v>
      </c>
    </row>
    <row r="28" spans="1:5">
      <c r="A28" s="24">
        <v>40118</v>
      </c>
      <c r="B28" s="26">
        <v>99.1</v>
      </c>
      <c r="C28" s="26">
        <v>119.5</v>
      </c>
      <c r="D28" s="26">
        <v>117.8</v>
      </c>
      <c r="E28" s="26">
        <v>95.1</v>
      </c>
    </row>
    <row r="29" spans="1:5">
      <c r="A29" s="24">
        <v>40148</v>
      </c>
      <c r="B29" s="26">
        <v>98.8</v>
      </c>
      <c r="C29" s="26">
        <v>123.1</v>
      </c>
      <c r="D29" s="26">
        <v>117.7</v>
      </c>
      <c r="E29" s="26">
        <v>95.1</v>
      </c>
    </row>
    <row r="30" spans="1:5">
      <c r="A30" s="24">
        <v>40179</v>
      </c>
      <c r="B30" s="26">
        <v>105.7</v>
      </c>
      <c r="C30" s="26">
        <v>124</v>
      </c>
      <c r="D30" s="26">
        <v>117.2</v>
      </c>
      <c r="E30" s="26">
        <v>95.1</v>
      </c>
    </row>
    <row r="31" spans="1:5">
      <c r="A31" s="24">
        <v>40210</v>
      </c>
      <c r="B31" s="26">
        <v>102.2</v>
      </c>
      <c r="C31" s="26">
        <v>122.2</v>
      </c>
      <c r="D31" s="26">
        <v>116.9</v>
      </c>
      <c r="E31" s="26">
        <v>95.1</v>
      </c>
    </row>
    <row r="32" spans="1:5">
      <c r="A32" s="24">
        <v>40238</v>
      </c>
      <c r="B32" s="26">
        <v>101.4</v>
      </c>
      <c r="C32" s="26">
        <v>120.4</v>
      </c>
      <c r="D32" s="26">
        <v>113.9</v>
      </c>
      <c r="E32" s="26">
        <v>95.1</v>
      </c>
    </row>
    <row r="33" spans="1:5">
      <c r="A33" s="24">
        <v>40269</v>
      </c>
      <c r="B33" s="26">
        <v>98.1</v>
      </c>
      <c r="C33" s="26">
        <v>119.5</v>
      </c>
      <c r="D33" s="26">
        <v>112.3</v>
      </c>
      <c r="E33" s="26">
        <v>95.1</v>
      </c>
    </row>
    <row r="34" spans="1:5">
      <c r="A34" s="24">
        <v>40299</v>
      </c>
      <c r="B34" s="26">
        <v>102.8</v>
      </c>
      <c r="C34" s="26">
        <v>126.4</v>
      </c>
      <c r="D34" s="26">
        <v>117.7</v>
      </c>
      <c r="E34" s="26">
        <v>95.1</v>
      </c>
    </row>
    <row r="35" spans="1:5">
      <c r="A35" s="24">
        <v>40330</v>
      </c>
      <c r="B35" s="26">
        <v>102.1</v>
      </c>
      <c r="C35" s="26">
        <v>128</v>
      </c>
      <c r="D35" s="26">
        <v>117.8</v>
      </c>
      <c r="E35" s="26">
        <v>94.5</v>
      </c>
    </row>
    <row r="36" spans="1:5">
      <c r="A36" s="24">
        <v>40360</v>
      </c>
      <c r="B36" s="26">
        <v>99.6</v>
      </c>
      <c r="C36" s="26">
        <v>123</v>
      </c>
      <c r="D36" s="26">
        <v>117.7</v>
      </c>
      <c r="E36" s="26">
        <v>94.4</v>
      </c>
    </row>
    <row r="37" spans="1:5">
      <c r="A37" s="24">
        <v>40391</v>
      </c>
      <c r="B37" s="26">
        <v>99.5</v>
      </c>
      <c r="C37" s="26">
        <v>125.9</v>
      </c>
      <c r="D37" s="26">
        <v>119.2</v>
      </c>
      <c r="E37" s="26">
        <v>94.8</v>
      </c>
    </row>
    <row r="38" spans="1:5">
      <c r="A38" s="24">
        <v>40422</v>
      </c>
      <c r="B38" s="26">
        <v>96.4</v>
      </c>
      <c r="C38" s="26">
        <v>125.4</v>
      </c>
      <c r="D38" s="26">
        <v>113.1</v>
      </c>
      <c r="E38" s="26">
        <v>93.3</v>
      </c>
    </row>
    <row r="39" spans="1:5">
      <c r="A39" s="24">
        <v>40452</v>
      </c>
      <c r="B39" s="26">
        <v>96.3</v>
      </c>
      <c r="C39" s="26">
        <v>126</v>
      </c>
      <c r="D39" s="26">
        <v>112.7</v>
      </c>
      <c r="E39" s="26">
        <v>93</v>
      </c>
    </row>
    <row r="40" spans="1:5">
      <c r="A40" s="24">
        <v>40483</v>
      </c>
      <c r="B40" s="26">
        <v>97.6</v>
      </c>
      <c r="C40" s="26">
        <v>128.19999999999999</v>
      </c>
      <c r="D40" s="26">
        <v>116.5</v>
      </c>
      <c r="E40" s="26">
        <v>92.9</v>
      </c>
    </row>
    <row r="41" spans="1:5">
      <c r="A41" s="24">
        <v>40513</v>
      </c>
      <c r="B41" s="26">
        <v>94.1</v>
      </c>
      <c r="C41" s="26">
        <v>124.7</v>
      </c>
      <c r="D41" s="26">
        <v>113.4</v>
      </c>
      <c r="E41" s="26">
        <v>92</v>
      </c>
    </row>
    <row r="42" spans="1:5">
      <c r="A42" s="24">
        <v>40544</v>
      </c>
      <c r="B42" s="26">
        <v>94.9</v>
      </c>
      <c r="C42" s="26">
        <v>121</v>
      </c>
      <c r="D42" s="26">
        <v>116.5</v>
      </c>
      <c r="E42" s="26">
        <v>92</v>
      </c>
    </row>
    <row r="43" spans="1:5">
      <c r="A43" s="24">
        <v>40575</v>
      </c>
      <c r="B43" s="26">
        <v>93.9</v>
      </c>
      <c r="C43" s="26">
        <v>117.6</v>
      </c>
      <c r="D43" s="26">
        <v>114.9</v>
      </c>
      <c r="E43" s="26">
        <v>91.6</v>
      </c>
    </row>
    <row r="44" spans="1:5">
      <c r="A44" s="24">
        <v>40603</v>
      </c>
      <c r="B44" s="26">
        <v>92</v>
      </c>
      <c r="C44" s="26">
        <v>116.2</v>
      </c>
      <c r="D44" s="26">
        <v>113</v>
      </c>
      <c r="E44" s="26">
        <v>91.2</v>
      </c>
    </row>
    <row r="45" spans="1:5">
      <c r="A45" s="24">
        <v>40634</v>
      </c>
      <c r="B45" s="26">
        <v>89.1</v>
      </c>
      <c r="C45" s="26">
        <v>111.6</v>
      </c>
      <c r="D45" s="26">
        <v>112.3</v>
      </c>
      <c r="E45" s="26">
        <v>90.4</v>
      </c>
    </row>
    <row r="46" spans="1:5">
      <c r="A46" s="24">
        <v>40664</v>
      </c>
      <c r="B46" s="26">
        <v>89.7</v>
      </c>
      <c r="C46" s="26">
        <v>114.3</v>
      </c>
      <c r="D46" s="26">
        <v>114.6</v>
      </c>
      <c r="E46" s="26">
        <v>90.5</v>
      </c>
    </row>
    <row r="47" spans="1:5">
      <c r="A47" s="24">
        <v>40695</v>
      </c>
      <c r="B47" s="26">
        <v>88.5</v>
      </c>
      <c r="C47" s="26">
        <v>113.9</v>
      </c>
      <c r="D47" s="26">
        <v>113.4</v>
      </c>
      <c r="E47" s="26">
        <v>90.1</v>
      </c>
    </row>
    <row r="48" spans="1:5">
      <c r="A48" s="24">
        <v>40725</v>
      </c>
      <c r="B48" s="26">
        <v>88.5</v>
      </c>
      <c r="C48" s="26">
        <v>112.5</v>
      </c>
      <c r="D48" s="26">
        <v>111.8</v>
      </c>
      <c r="E48" s="26">
        <v>89.7</v>
      </c>
    </row>
    <row r="49" spans="1:5">
      <c r="A49" s="24">
        <v>40756</v>
      </c>
      <c r="B49" s="26">
        <v>90</v>
      </c>
      <c r="C49" s="26">
        <v>118.3</v>
      </c>
      <c r="D49" s="26">
        <v>116.4</v>
      </c>
      <c r="E49" s="26">
        <v>88.8</v>
      </c>
    </row>
    <row r="50" spans="1:5">
      <c r="A50" s="24">
        <v>40787</v>
      </c>
      <c r="B50" s="26">
        <v>105.1</v>
      </c>
      <c r="C50" s="26">
        <v>131.6</v>
      </c>
      <c r="D50" s="26">
        <v>124.5</v>
      </c>
      <c r="E50" s="26">
        <v>88.9</v>
      </c>
    </row>
    <row r="51" spans="1:5">
      <c r="A51" s="24">
        <v>40817</v>
      </c>
      <c r="B51" s="26">
        <v>95.9</v>
      </c>
      <c r="C51" s="26">
        <v>122.5</v>
      </c>
      <c r="D51" s="26">
        <v>123.6</v>
      </c>
      <c r="E51" s="26">
        <v>88.6</v>
      </c>
    </row>
    <row r="52" spans="1:5">
      <c r="A52" s="24">
        <v>40848</v>
      </c>
      <c r="B52" s="26">
        <v>102.1</v>
      </c>
      <c r="C52" s="26">
        <v>126.5</v>
      </c>
      <c r="D52" s="26">
        <v>132.5</v>
      </c>
      <c r="E52" s="26">
        <v>88.7</v>
      </c>
    </row>
    <row r="53" spans="1:5">
      <c r="A53" s="24">
        <v>40878</v>
      </c>
      <c r="B53" s="26">
        <v>105.6</v>
      </c>
      <c r="C53" s="26">
        <v>131.19999999999999</v>
      </c>
      <c r="D53" s="26">
        <v>134.4</v>
      </c>
      <c r="E53" s="26">
        <v>87.7</v>
      </c>
    </row>
    <row r="54" spans="1:5">
      <c r="A54" s="24">
        <v>40909</v>
      </c>
      <c r="B54" s="26">
        <v>98.7</v>
      </c>
      <c r="C54" s="26">
        <v>123.3</v>
      </c>
      <c r="D54" s="26">
        <v>125.4</v>
      </c>
      <c r="E54" s="26">
        <v>87.8</v>
      </c>
    </row>
    <row r="55" spans="1:5">
      <c r="A55" s="24">
        <v>40940</v>
      </c>
      <c r="B55" s="26">
        <v>97.3</v>
      </c>
      <c r="C55" s="26">
        <v>118.8</v>
      </c>
      <c r="D55" s="26">
        <v>124.5</v>
      </c>
      <c r="E55" s="26">
        <v>87.7</v>
      </c>
    </row>
    <row r="56" spans="1:5">
      <c r="A56" s="24">
        <v>40969</v>
      </c>
      <c r="B56" s="26">
        <v>103.3</v>
      </c>
      <c r="C56" s="26">
        <v>120.4</v>
      </c>
      <c r="D56" s="26">
        <v>129.1</v>
      </c>
      <c r="E56" s="26">
        <v>87.8</v>
      </c>
    </row>
    <row r="57" spans="1:5">
      <c r="A57" s="24">
        <v>41000</v>
      </c>
      <c r="B57" s="26">
        <v>107.4</v>
      </c>
      <c r="C57" s="26">
        <v>120.2</v>
      </c>
      <c r="D57" s="26">
        <v>133.6</v>
      </c>
      <c r="E57" s="26">
        <v>87.5</v>
      </c>
    </row>
    <row r="58" spans="1:5">
      <c r="A58" s="24">
        <v>41030</v>
      </c>
      <c r="B58" s="26">
        <v>114.8</v>
      </c>
      <c r="C58" s="26">
        <v>138</v>
      </c>
      <c r="D58" s="26">
        <v>142.30000000000001</v>
      </c>
      <c r="E58" s="26">
        <v>88.5</v>
      </c>
    </row>
    <row r="59" spans="1:5">
      <c r="A59" s="24">
        <v>41061</v>
      </c>
      <c r="B59" s="26">
        <v>114.9</v>
      </c>
      <c r="C59" s="26">
        <v>132.9</v>
      </c>
      <c r="D59" s="26">
        <v>141.1</v>
      </c>
      <c r="E59" s="26">
        <v>88.5</v>
      </c>
    </row>
    <row r="60" spans="1:5">
      <c r="A60" s="24">
        <v>41091</v>
      </c>
      <c r="B60" s="26">
        <v>115.9</v>
      </c>
      <c r="C60" s="26">
        <v>131.6</v>
      </c>
      <c r="D60" s="26">
        <v>141.1</v>
      </c>
      <c r="E60" s="26">
        <v>88.6</v>
      </c>
    </row>
    <row r="61" spans="1:5">
      <c r="A61" s="24">
        <v>41122</v>
      </c>
      <c r="B61" s="26">
        <v>115.2</v>
      </c>
      <c r="C61" s="26">
        <v>132.30000000000001</v>
      </c>
      <c r="D61" s="26">
        <v>140.9</v>
      </c>
      <c r="E61" s="26">
        <v>88.4</v>
      </c>
    </row>
    <row r="62" spans="1:5">
      <c r="A62" s="24">
        <v>41153</v>
      </c>
      <c r="B62" s="26">
        <v>115</v>
      </c>
      <c r="C62" s="26">
        <v>127.5</v>
      </c>
      <c r="D62" s="26">
        <v>134.1</v>
      </c>
      <c r="E62" s="26">
        <v>87.6</v>
      </c>
    </row>
    <row r="63" spans="1:5">
      <c r="A63" s="24">
        <v>41183</v>
      </c>
      <c r="B63" s="26">
        <v>115</v>
      </c>
      <c r="C63" s="26">
        <v>128.1</v>
      </c>
      <c r="D63" s="26">
        <v>136.5</v>
      </c>
      <c r="E63" s="26">
        <v>86.9</v>
      </c>
    </row>
    <row r="64" spans="1:5">
      <c r="A64" s="24">
        <v>41214</v>
      </c>
      <c r="B64" s="26">
        <v>119.5</v>
      </c>
      <c r="C64" s="26">
        <v>126.3</v>
      </c>
      <c r="D64" s="26">
        <v>137.69999999999999</v>
      </c>
      <c r="E64" s="26">
        <v>86.8</v>
      </c>
    </row>
    <row r="65" spans="1:5">
      <c r="A65" s="24">
        <v>41244</v>
      </c>
      <c r="B65" s="26">
        <v>116</v>
      </c>
      <c r="C65" s="26">
        <v>124.1</v>
      </c>
      <c r="D65" s="26">
        <v>139.19999999999999</v>
      </c>
      <c r="E65" s="26">
        <v>86.8</v>
      </c>
    </row>
    <row r="66" spans="1:5">
      <c r="A66" s="24">
        <v>41275</v>
      </c>
      <c r="B66" s="26">
        <v>112.6</v>
      </c>
      <c r="C66" s="26">
        <v>122.7</v>
      </c>
      <c r="D66" s="26">
        <v>135.1</v>
      </c>
      <c r="E66" s="26">
        <v>86.7</v>
      </c>
    </row>
    <row r="67" spans="1:5">
      <c r="A67" s="24">
        <v>41306</v>
      </c>
      <c r="B67" s="26">
        <v>111.8</v>
      </c>
      <c r="C67" s="26">
        <v>125.1</v>
      </c>
      <c r="D67" s="26">
        <v>137.9</v>
      </c>
      <c r="E67" s="26">
        <v>86.7</v>
      </c>
    </row>
    <row r="68" spans="1:5">
      <c r="A68" s="24">
        <v>41334</v>
      </c>
      <c r="B68" s="26">
        <v>114.6</v>
      </c>
      <c r="C68" s="26">
        <v>126.8</v>
      </c>
      <c r="D68" s="26">
        <v>137.80000000000001</v>
      </c>
      <c r="E68" s="26">
        <v>86.6</v>
      </c>
    </row>
    <row r="69" spans="1:5">
      <c r="A69" s="24">
        <v>41365</v>
      </c>
      <c r="B69" s="26">
        <v>113.5</v>
      </c>
      <c r="C69" s="26">
        <v>126.6</v>
      </c>
      <c r="D69" s="26">
        <v>136.4</v>
      </c>
      <c r="E69" s="26">
        <v>85.9</v>
      </c>
    </row>
    <row r="70" spans="1:5">
      <c r="A70" s="24">
        <v>41395</v>
      </c>
      <c r="B70" s="26">
        <v>120.8</v>
      </c>
      <c r="C70" s="26">
        <v>130.9</v>
      </c>
      <c r="D70" s="26">
        <v>143.4</v>
      </c>
      <c r="E70" s="26">
        <v>85.5</v>
      </c>
    </row>
    <row r="71" spans="1:5">
      <c r="A71" s="24">
        <v>41426</v>
      </c>
      <c r="B71" s="26">
        <v>125.5</v>
      </c>
      <c r="C71" s="26">
        <v>135</v>
      </c>
      <c r="D71" s="26">
        <v>150.80000000000001</v>
      </c>
      <c r="E71" s="26">
        <v>85.6</v>
      </c>
    </row>
    <row r="72" spans="1:5">
      <c r="A72" s="24">
        <v>41456</v>
      </c>
      <c r="B72" s="26">
        <v>129.6</v>
      </c>
      <c r="C72" s="26">
        <v>134.69999999999999</v>
      </c>
      <c r="D72" s="26">
        <v>153.19999999999999</v>
      </c>
      <c r="E72" s="26">
        <v>85.4</v>
      </c>
    </row>
    <row r="73" spans="1:5">
      <c r="A73" s="24">
        <v>41487</v>
      </c>
      <c r="B73" s="25">
        <v>134.30000000000001</v>
      </c>
      <c r="C73" s="25">
        <v>136</v>
      </c>
      <c r="D73" s="25">
        <v>166.7</v>
      </c>
      <c r="E73" s="25">
        <v>85.2</v>
      </c>
    </row>
    <row r="74" spans="1:5">
      <c r="A74" s="24">
        <v>41518</v>
      </c>
      <c r="B74" s="25">
        <v>126.2</v>
      </c>
      <c r="C74" s="25">
        <v>132.1</v>
      </c>
      <c r="D74" s="25">
        <v>158.80000000000001</v>
      </c>
      <c r="E74" s="25">
        <v>85.3</v>
      </c>
    </row>
    <row r="75" spans="1:5">
      <c r="A75" s="24">
        <v>41548</v>
      </c>
      <c r="B75" s="25">
        <v>125.9</v>
      </c>
      <c r="C75" s="25">
        <v>131.19999999999999</v>
      </c>
      <c r="D75" s="25">
        <v>156.1</v>
      </c>
      <c r="E75" s="25">
        <v>84.9</v>
      </c>
    </row>
    <row r="76" spans="1:5">
      <c r="A76" s="24">
        <v>41579</v>
      </c>
      <c r="B76" s="25">
        <v>131.9</v>
      </c>
      <c r="C76" s="25">
        <v>135.4</v>
      </c>
      <c r="D76" s="25">
        <v>158.4</v>
      </c>
      <c r="E76" s="25">
        <v>84.9</v>
      </c>
    </row>
    <row r="77" spans="1:5">
      <c r="A77" s="24">
        <v>41609</v>
      </c>
      <c r="B77" s="25">
        <v>133.80000000000001</v>
      </c>
      <c r="C77" s="25">
        <v>134.30000000000001</v>
      </c>
      <c r="D77" s="25">
        <v>157</v>
      </c>
      <c r="E77" s="25">
        <v>84.3</v>
      </c>
    </row>
    <row r="78" spans="1:5">
      <c r="A78" s="24">
        <v>41640</v>
      </c>
      <c r="B78" s="25">
        <v>137.19999999999999</v>
      </c>
      <c r="C78" s="25">
        <v>144.30000000000001</v>
      </c>
      <c r="D78" s="25">
        <v>158.9</v>
      </c>
      <c r="E78" s="25">
        <v>84.4</v>
      </c>
    </row>
    <row r="79" spans="1:5">
      <c r="A79" s="24">
        <v>41671</v>
      </c>
      <c r="B79" s="25">
        <v>132.30000000000001</v>
      </c>
      <c r="C79" s="25">
        <v>146.9</v>
      </c>
      <c r="D79" s="25">
        <v>156.69999999999999</v>
      </c>
      <c r="E79" s="25">
        <v>85.6</v>
      </c>
    </row>
    <row r="80" spans="1:5">
      <c r="A80" s="24">
        <v>41699</v>
      </c>
      <c r="B80" s="25">
        <v>127.8</v>
      </c>
      <c r="C80" s="25">
        <v>143.80000000000001</v>
      </c>
      <c r="D80" s="25">
        <v>152.1</v>
      </c>
      <c r="E80" s="25">
        <v>86.6</v>
      </c>
    </row>
    <row r="81" spans="1:5">
      <c r="A81" s="24">
        <v>41730</v>
      </c>
      <c r="B81" s="25">
        <v>126.6</v>
      </c>
      <c r="C81" s="25">
        <v>145.80000000000001</v>
      </c>
      <c r="D81" s="25">
        <v>153.1</v>
      </c>
      <c r="E81" s="25">
        <v>87.2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11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133</v>
      </c>
      <c r="B1" s="7" t="s">
        <v>131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132</v>
      </c>
    </row>
    <row r="3" spans="1:29" ht="12.75" customHeight="1">
      <c r="C3" s="16"/>
    </row>
    <row r="4" spans="1:29" ht="12.75" customHeight="1"/>
    <row r="5" spans="1:29" s="6" customFormat="1" ht="28.5" customHeight="1"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4" t="s">
        <v>37</v>
      </c>
      <c r="B6" s="25">
        <v>141.5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4" t="s">
        <v>38</v>
      </c>
      <c r="B7" s="25">
        <v>132.9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4" t="s">
        <v>39</v>
      </c>
      <c r="B8" s="25">
        <v>126.6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4" t="s">
        <v>40</v>
      </c>
      <c r="B9" s="25">
        <v>131.19999999999999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4" t="s">
        <v>41</v>
      </c>
      <c r="B10" s="25">
        <v>130.4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4" t="s">
        <v>42</v>
      </c>
      <c r="B11" s="25">
        <v>129.80000000000001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4" t="s">
        <v>43</v>
      </c>
      <c r="B12" s="25">
        <v>129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4" t="s">
        <v>44</v>
      </c>
      <c r="B13" s="25">
        <v>123.6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4" t="s">
        <v>45</v>
      </c>
      <c r="B14" s="25">
        <v>117.9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4" t="s">
        <v>46</v>
      </c>
      <c r="B15" s="25">
        <v>117.8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4" t="s">
        <v>47</v>
      </c>
      <c r="B16" s="25">
        <v>126.4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44" t="s">
        <v>48</v>
      </c>
      <c r="B17" s="25">
        <v>125.3</v>
      </c>
    </row>
    <row r="18" spans="1:2">
      <c r="A18" s="44" t="s">
        <v>49</v>
      </c>
      <c r="B18" s="25">
        <v>126.1</v>
      </c>
    </row>
    <row r="19" spans="1:2">
      <c r="A19" s="44" t="s">
        <v>50</v>
      </c>
      <c r="B19" s="25">
        <v>130.6</v>
      </c>
    </row>
    <row r="20" spans="1:2">
      <c r="A20" s="44" t="s">
        <v>51</v>
      </c>
      <c r="B20" s="25">
        <v>126.1</v>
      </c>
    </row>
    <row r="21" spans="1:2">
      <c r="A21" s="44" t="s">
        <v>52</v>
      </c>
      <c r="B21" s="25">
        <v>156.6</v>
      </c>
    </row>
    <row r="22" spans="1:2">
      <c r="A22" s="44" t="s">
        <v>53</v>
      </c>
      <c r="B22" s="25">
        <v>194.7</v>
      </c>
    </row>
    <row r="23" spans="1:2">
      <c r="A23" s="44" t="s">
        <v>54</v>
      </c>
      <c r="B23" s="25">
        <v>165.6</v>
      </c>
    </row>
    <row r="24" spans="1:2">
      <c r="A24" s="44" t="s">
        <v>55</v>
      </c>
      <c r="B24" s="25">
        <v>147.5</v>
      </c>
    </row>
    <row r="25" spans="1:2">
      <c r="A25" s="44" t="s">
        <v>56</v>
      </c>
      <c r="B25" s="25">
        <v>174.3</v>
      </c>
    </row>
    <row r="26" spans="1:2">
      <c r="A26" s="44" t="s">
        <v>57</v>
      </c>
      <c r="B26" s="25">
        <v>140</v>
      </c>
    </row>
    <row r="27" spans="1:2">
      <c r="A27" s="44" t="s">
        <v>58</v>
      </c>
      <c r="B27" s="25">
        <v>103.8</v>
      </c>
    </row>
    <row r="28" spans="1:2">
      <c r="A28" s="44" t="s">
        <v>59</v>
      </c>
      <c r="B28" s="25">
        <v>118.7</v>
      </c>
    </row>
    <row r="29" spans="1:2">
      <c r="A29" s="44" t="s">
        <v>60</v>
      </c>
      <c r="B29" s="25">
        <v>122.7</v>
      </c>
    </row>
    <row r="30" spans="1:2">
      <c r="A30" s="44" t="s">
        <v>61</v>
      </c>
      <c r="B30" s="25">
        <v>122.8</v>
      </c>
    </row>
    <row r="31" spans="1:2">
      <c r="A31" s="44" t="s">
        <v>62</v>
      </c>
      <c r="B31" s="25">
        <v>120.2</v>
      </c>
    </row>
    <row r="32" spans="1:2">
      <c r="A32" s="44" t="s">
        <v>63</v>
      </c>
      <c r="B32" s="25">
        <v>118.1</v>
      </c>
    </row>
    <row r="33" spans="1:2">
      <c r="A33" s="44" t="s">
        <v>64</v>
      </c>
      <c r="B33" s="25">
        <v>116.3</v>
      </c>
    </row>
    <row r="34" spans="1:2">
      <c r="A34" s="44" t="s">
        <v>65</v>
      </c>
      <c r="B34" s="25">
        <v>116</v>
      </c>
    </row>
    <row r="35" spans="1:2">
      <c r="A35" s="44" t="s">
        <v>66</v>
      </c>
      <c r="B35" s="25">
        <v>114.7</v>
      </c>
    </row>
    <row r="36" spans="1:2">
      <c r="A36" s="44" t="s">
        <v>67</v>
      </c>
      <c r="B36" s="25">
        <v>112.3</v>
      </c>
    </row>
    <row r="37" spans="1:2">
      <c r="A37" s="44" t="s">
        <v>68</v>
      </c>
      <c r="B37" s="25">
        <v>116.1</v>
      </c>
    </row>
    <row r="38" spans="1:2">
      <c r="A38" s="44" t="s">
        <v>69</v>
      </c>
      <c r="B38" s="25">
        <v>103.4</v>
      </c>
    </row>
    <row r="39" spans="1:2">
      <c r="A39" s="44" t="s">
        <v>70</v>
      </c>
      <c r="B39" s="25">
        <v>103.8</v>
      </c>
    </row>
    <row r="40" spans="1:2">
      <c r="A40" s="44" t="s">
        <v>71</v>
      </c>
      <c r="B40" s="25">
        <v>105.4</v>
      </c>
    </row>
    <row r="41" spans="1:2">
      <c r="A41" s="44" t="s">
        <v>72</v>
      </c>
      <c r="B41" s="25">
        <v>107.2</v>
      </c>
    </row>
    <row r="42" spans="1:2">
      <c r="A42" s="44" t="s">
        <v>73</v>
      </c>
      <c r="B42" s="25">
        <v>108.7</v>
      </c>
    </row>
    <row r="43" spans="1:2">
      <c r="A43" s="44" t="s">
        <v>74</v>
      </c>
      <c r="B43" s="25">
        <v>116.3</v>
      </c>
    </row>
    <row r="44" spans="1:2">
      <c r="A44" s="44" t="s">
        <v>75</v>
      </c>
      <c r="B44" s="25">
        <v>113.5</v>
      </c>
    </row>
    <row r="45" spans="1:2">
      <c r="A45" s="44" t="s">
        <v>76</v>
      </c>
      <c r="B45" s="25">
        <v>110.7</v>
      </c>
    </row>
    <row r="46" spans="1:2">
      <c r="A46" s="44" t="s">
        <v>77</v>
      </c>
      <c r="B46" s="25"/>
    </row>
    <row r="47" spans="1:2">
      <c r="A47" s="44" t="s">
        <v>78</v>
      </c>
      <c r="B47" s="25"/>
    </row>
    <row r="48" spans="1:2">
      <c r="A48" s="44" t="s">
        <v>79</v>
      </c>
      <c r="B48" s="25"/>
    </row>
    <row r="49" spans="1:2">
      <c r="A49" s="44" t="s">
        <v>80</v>
      </c>
      <c r="B49" s="25"/>
    </row>
    <row r="50" spans="1:2">
      <c r="A50" s="44" t="s">
        <v>81</v>
      </c>
      <c r="B50" s="25"/>
    </row>
    <row r="51" spans="1:2">
      <c r="A51" s="44" t="s">
        <v>82</v>
      </c>
      <c r="B51" s="25"/>
    </row>
    <row r="52" spans="1:2">
      <c r="A52" s="44" t="s">
        <v>83</v>
      </c>
      <c r="B52" s="25">
        <v>129.80000000000001</v>
      </c>
    </row>
    <row r="53" spans="1:2">
      <c r="A53" s="44" t="s">
        <v>84</v>
      </c>
      <c r="B53" s="25">
        <v>118.3</v>
      </c>
    </row>
    <row r="54" spans="1:2">
      <c r="A54" s="44" t="s">
        <v>85</v>
      </c>
      <c r="B54" s="25">
        <v>108.3</v>
      </c>
    </row>
    <row r="55" spans="1:2">
      <c r="A55" s="44" t="s">
        <v>86</v>
      </c>
      <c r="B55" s="25">
        <v>105.9</v>
      </c>
    </row>
    <row r="56" spans="1:2">
      <c r="A56" s="44" t="s">
        <v>87</v>
      </c>
      <c r="B56" s="25">
        <v>102.7</v>
      </c>
    </row>
    <row r="57" spans="1:2">
      <c r="A57" s="44" t="s">
        <v>88</v>
      </c>
      <c r="B57" s="25">
        <v>114.8</v>
      </c>
    </row>
    <row r="58" spans="1:2">
      <c r="A58" s="44" t="s">
        <v>89</v>
      </c>
      <c r="B58" s="25">
        <v>110.2</v>
      </c>
    </row>
    <row r="59" spans="1:2">
      <c r="A59" s="44" t="s">
        <v>90</v>
      </c>
      <c r="B59" s="25">
        <v>99.7</v>
      </c>
    </row>
    <row r="60" spans="1:2">
      <c r="A60" s="44" t="s">
        <v>91</v>
      </c>
      <c r="B60" s="25">
        <v>98.4</v>
      </c>
    </row>
    <row r="61" spans="1:2">
      <c r="A61" s="44" t="s">
        <v>92</v>
      </c>
      <c r="B61" s="25">
        <v>103.7</v>
      </c>
    </row>
    <row r="62" spans="1:2">
      <c r="A62" s="44" t="s">
        <v>93</v>
      </c>
      <c r="B62" s="25">
        <v>110.5</v>
      </c>
    </row>
    <row r="63" spans="1:2">
      <c r="A63" s="44" t="s">
        <v>94</v>
      </c>
      <c r="B63" s="25">
        <v>107.8</v>
      </c>
    </row>
    <row r="64" spans="1:2">
      <c r="A64" s="44" t="s">
        <v>95</v>
      </c>
      <c r="B64" s="25">
        <v>99.5</v>
      </c>
    </row>
    <row r="65" spans="1:2">
      <c r="A65" s="44" t="s">
        <v>96</v>
      </c>
      <c r="B65" s="25">
        <v>99.5</v>
      </c>
    </row>
    <row r="66" spans="1:2">
      <c r="A66" s="44" t="s">
        <v>97</v>
      </c>
      <c r="B66" s="25">
        <v>98.6</v>
      </c>
    </row>
    <row r="67" spans="1:2">
      <c r="A67" s="44" t="s">
        <v>98</v>
      </c>
      <c r="B67" s="25">
        <v>98.3</v>
      </c>
    </row>
    <row r="68" spans="1:2">
      <c r="A68" s="44" t="s">
        <v>99</v>
      </c>
      <c r="B68" s="25">
        <v>98.4</v>
      </c>
    </row>
    <row r="69" spans="1:2">
      <c r="A69" s="44" t="s">
        <v>100</v>
      </c>
      <c r="B69" s="25">
        <v>97.3</v>
      </c>
    </row>
    <row r="70" spans="1:2">
      <c r="A70" s="44" t="s">
        <v>101</v>
      </c>
      <c r="B70" s="25">
        <v>101.4</v>
      </c>
    </row>
    <row r="71" spans="1:2">
      <c r="A71" s="44" t="s">
        <v>102</v>
      </c>
      <c r="B71" s="25">
        <v>102.9</v>
      </c>
    </row>
    <row r="72" spans="1:2">
      <c r="A72" s="44" t="s">
        <v>103</v>
      </c>
      <c r="B72" s="25">
        <v>103.4</v>
      </c>
    </row>
    <row r="73" spans="1:2">
      <c r="A73" s="44" t="s">
        <v>104</v>
      </c>
      <c r="B73" s="25">
        <v>105.9</v>
      </c>
    </row>
    <row r="74" spans="1:2">
      <c r="A74" s="44" t="s">
        <v>105</v>
      </c>
      <c r="B74" s="25">
        <v>110.1</v>
      </c>
    </row>
    <row r="75" spans="1:2">
      <c r="A75" s="44" t="s">
        <v>106</v>
      </c>
      <c r="B75" s="25">
        <v>107</v>
      </c>
    </row>
    <row r="76" spans="1:2">
      <c r="A76" s="44" t="s">
        <v>107</v>
      </c>
      <c r="B76" s="25">
        <v>110.8</v>
      </c>
    </row>
    <row r="77" spans="1:2">
      <c r="A77" s="44" t="s">
        <v>108</v>
      </c>
      <c r="B77" s="25">
        <v>110.4</v>
      </c>
    </row>
    <row r="78" spans="1:2">
      <c r="A78" s="44" t="s">
        <v>109</v>
      </c>
      <c r="B78" s="25">
        <v>105.8</v>
      </c>
    </row>
    <row r="79" spans="1:2">
      <c r="A79" s="44" t="s">
        <v>110</v>
      </c>
      <c r="B79" s="25">
        <v>109.6</v>
      </c>
    </row>
    <row r="80" spans="1:2">
      <c r="A80" s="44" t="s">
        <v>111</v>
      </c>
      <c r="B80" s="25">
        <v>107.4</v>
      </c>
    </row>
    <row r="81" spans="1:2">
      <c r="A81" s="44" t="s">
        <v>112</v>
      </c>
      <c r="B81" s="25">
        <v>99.2</v>
      </c>
    </row>
    <row r="82" spans="1:2">
      <c r="A82" s="44" t="s">
        <v>113</v>
      </c>
      <c r="B82" s="25">
        <v>94</v>
      </c>
    </row>
    <row r="83" spans="1:2">
      <c r="A83" s="44" t="s">
        <v>114</v>
      </c>
      <c r="B83" s="25">
        <v>91.2</v>
      </c>
    </row>
    <row r="84" spans="1:2">
      <c r="A84" s="44" t="s">
        <v>115</v>
      </c>
      <c r="B84" s="25">
        <v>89.2</v>
      </c>
    </row>
    <row r="85" spans="1:2">
      <c r="A85" s="44" t="s">
        <v>116</v>
      </c>
      <c r="B85" s="25">
        <v>92.6</v>
      </c>
    </row>
    <row r="86" spans="1:2">
      <c r="A86" s="44" t="s">
        <v>117</v>
      </c>
      <c r="B86" s="25">
        <v>99.5</v>
      </c>
    </row>
    <row r="87" spans="1:2">
      <c r="A87" s="44" t="s">
        <v>118</v>
      </c>
      <c r="B87" s="25">
        <v>102.5</v>
      </c>
    </row>
    <row r="88" spans="1:2">
      <c r="A88" s="44" t="s">
        <v>119</v>
      </c>
      <c r="B88" s="25">
        <v>102.2</v>
      </c>
    </row>
    <row r="89" spans="1:2">
      <c r="A89" s="44" t="s">
        <v>120</v>
      </c>
      <c r="B89" s="25">
        <v>100.1</v>
      </c>
    </row>
    <row r="90" spans="1:2">
      <c r="A90" s="44" t="s">
        <v>121</v>
      </c>
      <c r="B90" s="25">
        <v>100.4</v>
      </c>
    </row>
    <row r="91" spans="1:2">
      <c r="A91" s="44" t="s">
        <v>122</v>
      </c>
      <c r="B91" s="25">
        <v>97.7</v>
      </c>
    </row>
    <row r="92" spans="1:2">
      <c r="A92" s="44">
        <v>1986</v>
      </c>
      <c r="B92" s="25">
        <v>80.3</v>
      </c>
    </row>
    <row r="93" spans="1:2">
      <c r="A93" s="44">
        <v>1987</v>
      </c>
      <c r="B93" s="25">
        <v>76.5</v>
      </c>
    </row>
    <row r="94" spans="1:2">
      <c r="A94" s="44">
        <v>1988</v>
      </c>
      <c r="B94" s="25">
        <v>73.8</v>
      </c>
    </row>
    <row r="95" spans="1:2">
      <c r="A95" s="44">
        <v>1989</v>
      </c>
      <c r="B95" s="25">
        <v>76.3</v>
      </c>
    </row>
    <row r="96" spans="1:2">
      <c r="A96" s="44">
        <v>1990</v>
      </c>
      <c r="B96" s="25">
        <v>77.599999999999994</v>
      </c>
    </row>
    <row r="97" spans="1:2">
      <c r="A97" s="44">
        <v>1991</v>
      </c>
      <c r="B97" s="25">
        <v>77</v>
      </c>
    </row>
    <row r="98" spans="1:2">
      <c r="A98" s="44">
        <v>1992</v>
      </c>
      <c r="B98" s="25">
        <v>72.900000000000006</v>
      </c>
    </row>
    <row r="99" spans="1:2">
      <c r="A99" s="44">
        <v>1993</v>
      </c>
      <c r="B99" s="25">
        <v>73.3</v>
      </c>
    </row>
    <row r="100" spans="1:2">
      <c r="A100" s="44">
        <v>1994</v>
      </c>
      <c r="B100" s="25">
        <v>70.7</v>
      </c>
    </row>
    <row r="101" spans="1:2">
      <c r="A101" s="44">
        <v>1995</v>
      </c>
      <c r="B101" s="25">
        <v>71.599999999999994</v>
      </c>
    </row>
    <row r="102" spans="1:2">
      <c r="A102" s="44">
        <v>1996</v>
      </c>
      <c r="B102" s="25">
        <v>75.900000000000006</v>
      </c>
    </row>
    <row r="103" spans="1:2">
      <c r="A103" s="44">
        <v>1997</v>
      </c>
      <c r="B103" s="25">
        <v>77.2</v>
      </c>
    </row>
    <row r="104" spans="1:2">
      <c r="A104" s="44">
        <v>1998</v>
      </c>
      <c r="B104" s="25">
        <v>70.3</v>
      </c>
    </row>
    <row r="105" spans="1:2">
      <c r="A105" s="44">
        <v>1999</v>
      </c>
      <c r="B105" s="25">
        <v>78.599999999999994</v>
      </c>
    </row>
    <row r="106" spans="1:2">
      <c r="A106" s="44">
        <v>2000</v>
      </c>
      <c r="B106" s="25">
        <v>100</v>
      </c>
    </row>
    <row r="107" spans="1:2">
      <c r="A107" s="44">
        <v>2001</v>
      </c>
      <c r="B107" s="25">
        <v>97.9</v>
      </c>
    </row>
    <row r="108" spans="1:2">
      <c r="A108" s="44">
        <v>2002</v>
      </c>
      <c r="B108" s="25">
        <v>92.5</v>
      </c>
    </row>
    <row r="109" spans="1:2">
      <c r="A109" s="44">
        <v>2003</v>
      </c>
      <c r="B109" s="25">
        <v>93.1</v>
      </c>
    </row>
    <row r="110" spans="1:2">
      <c r="A110" s="44">
        <v>2004</v>
      </c>
      <c r="B110" s="25">
        <v>100.4</v>
      </c>
    </row>
    <row r="111" spans="1:2">
      <c r="A111" s="44" t="s">
        <v>123</v>
      </c>
      <c r="B111" s="25">
        <v>116.1</v>
      </c>
    </row>
    <row r="112" spans="1:2">
      <c r="A112" s="44">
        <v>2006</v>
      </c>
      <c r="B112" s="25">
        <v>129.9</v>
      </c>
    </row>
    <row r="113" spans="1:2">
      <c r="A113" s="44" t="s">
        <v>124</v>
      </c>
      <c r="B113" s="25">
        <v>126.9</v>
      </c>
    </row>
    <row r="114" spans="1:2">
      <c r="A114" s="44" t="s">
        <v>125</v>
      </c>
      <c r="B114" s="25">
        <v>144.1</v>
      </c>
    </row>
    <row r="115" spans="1:2">
      <c r="A115" s="44" t="s">
        <v>126</v>
      </c>
      <c r="B115" s="25">
        <v>120</v>
      </c>
    </row>
    <row r="116" spans="1:2">
      <c r="A116" s="44" t="s">
        <v>127</v>
      </c>
      <c r="B116" s="25">
        <v>127.9</v>
      </c>
    </row>
    <row r="117" spans="1:2">
      <c r="A117" s="44" t="s">
        <v>128</v>
      </c>
      <c r="B117" s="25">
        <v>139.80000000000001</v>
      </c>
    </row>
    <row r="118" spans="1:2">
      <c r="A118" s="44" t="s">
        <v>129</v>
      </c>
      <c r="B118" s="25">
        <v>141.6</v>
      </c>
    </row>
    <row r="119" spans="1:2">
      <c r="A119" s="45" t="s">
        <v>130</v>
      </c>
      <c r="B119" s="37">
        <v>138.9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14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138</v>
      </c>
      <c r="B1" s="7" t="s">
        <v>136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137</v>
      </c>
    </row>
    <row r="3" spans="1:29" ht="12.75" customHeight="1">
      <c r="C3" s="16"/>
    </row>
    <row r="4" spans="1:29" ht="12.75" customHeight="1"/>
    <row r="5" spans="1:29" s="31" customFormat="1" ht="28.5" customHeight="1">
      <c r="B5" s="31" t="s">
        <v>134</v>
      </c>
      <c r="C5" s="31" t="s">
        <v>135</v>
      </c>
      <c r="D5" s="40"/>
      <c r="E5" s="39"/>
      <c r="F5" s="39"/>
      <c r="G5" s="39"/>
      <c r="H5" s="39"/>
    </row>
    <row r="6" spans="1:29">
      <c r="A6" s="47">
        <f t="shared" ref="A6:A32" si="0">A7-1</f>
        <v>1970</v>
      </c>
      <c r="B6" s="37">
        <v>0.4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>
        <f t="shared" si="0"/>
        <v>1971</v>
      </c>
      <c r="B7" s="37">
        <v>0.8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>
        <f t="shared" si="0"/>
        <v>1972</v>
      </c>
      <c r="B8" s="37">
        <v>1.3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>
        <f t="shared" si="0"/>
        <v>1973</v>
      </c>
      <c r="B9" s="37">
        <v>2.2000000000000002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f t="shared" si="0"/>
        <v>1974</v>
      </c>
      <c r="B10" s="37">
        <v>4.0999999999999996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>
        <f t="shared" si="0"/>
        <v>1975</v>
      </c>
      <c r="B11" s="37">
        <v>5.0999999999999996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>
        <f t="shared" si="0"/>
        <v>1976</v>
      </c>
      <c r="B12" s="37">
        <v>6.5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>
        <f t="shared" si="0"/>
        <v>1977</v>
      </c>
      <c r="B13" s="37">
        <v>6.9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f t="shared" si="0"/>
        <v>1978</v>
      </c>
      <c r="B14" s="37">
        <v>4.3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>
        <f t="shared" si="0"/>
        <v>1979</v>
      </c>
      <c r="B15" s="37">
        <v>6.1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7">
        <f t="shared" si="0"/>
        <v>1980</v>
      </c>
      <c r="B16" s="37">
        <v>6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47">
        <f t="shared" si="0"/>
        <v>1981</v>
      </c>
      <c r="B17" s="37">
        <v>6.4</v>
      </c>
    </row>
    <row r="18" spans="1:2">
      <c r="A18" s="47">
        <f t="shared" si="0"/>
        <v>1982</v>
      </c>
      <c r="B18" s="37">
        <v>7.6</v>
      </c>
    </row>
    <row r="19" spans="1:2">
      <c r="A19" s="47">
        <f t="shared" si="0"/>
        <v>1983</v>
      </c>
      <c r="B19" s="37">
        <v>11</v>
      </c>
    </row>
    <row r="20" spans="1:2">
      <c r="A20" s="47">
        <f t="shared" si="0"/>
        <v>1984</v>
      </c>
      <c r="B20" s="37">
        <v>11.5</v>
      </c>
    </row>
    <row r="21" spans="1:2">
      <c r="A21" s="47">
        <f t="shared" si="0"/>
        <v>1985</v>
      </c>
      <c r="B21" s="37">
        <v>10.5</v>
      </c>
    </row>
    <row r="22" spans="1:2">
      <c r="A22" s="47">
        <f t="shared" si="0"/>
        <v>1986</v>
      </c>
      <c r="B22" s="37">
        <v>9.6</v>
      </c>
    </row>
    <row r="23" spans="1:2">
      <c r="A23" s="47">
        <f t="shared" si="0"/>
        <v>1987</v>
      </c>
      <c r="B23" s="37">
        <v>9</v>
      </c>
    </row>
    <row r="24" spans="1:2">
      <c r="A24" s="47">
        <f t="shared" si="0"/>
        <v>1988</v>
      </c>
      <c r="B24" s="37">
        <v>8.1999999999999993</v>
      </c>
    </row>
    <row r="25" spans="1:2">
      <c r="A25" s="47">
        <f t="shared" si="0"/>
        <v>1989</v>
      </c>
      <c r="B25" s="37">
        <v>8.5</v>
      </c>
    </row>
    <row r="26" spans="1:2">
      <c r="A26" s="47">
        <f t="shared" si="0"/>
        <v>1990</v>
      </c>
      <c r="B26" s="37">
        <v>8.5</v>
      </c>
    </row>
    <row r="27" spans="1:2">
      <c r="A27" s="47">
        <f t="shared" si="0"/>
        <v>1991</v>
      </c>
      <c r="B27" s="37">
        <v>10.4</v>
      </c>
    </row>
    <row r="28" spans="1:2">
      <c r="A28" s="47">
        <f t="shared" si="0"/>
        <v>1992</v>
      </c>
      <c r="B28" s="37">
        <v>11.3</v>
      </c>
    </row>
    <row r="29" spans="1:2">
      <c r="A29" s="47">
        <f t="shared" si="0"/>
        <v>1993</v>
      </c>
      <c r="B29" s="37">
        <v>12.4</v>
      </c>
    </row>
    <row r="30" spans="1:2">
      <c r="A30" s="47">
        <f t="shared" si="0"/>
        <v>1994</v>
      </c>
      <c r="B30" s="37">
        <v>11.2</v>
      </c>
    </row>
    <row r="31" spans="1:2">
      <c r="A31" s="47">
        <f t="shared" si="0"/>
        <v>1995</v>
      </c>
      <c r="B31" s="37">
        <v>9.5</v>
      </c>
    </row>
    <row r="32" spans="1:2">
      <c r="A32" s="47">
        <f t="shared" si="0"/>
        <v>1996</v>
      </c>
      <c r="B32" s="37">
        <v>9.5</v>
      </c>
    </row>
    <row r="33" spans="1:3">
      <c r="A33" s="47">
        <f>A34-1</f>
        <v>1997</v>
      </c>
      <c r="B33" s="37">
        <v>10.3</v>
      </c>
    </row>
    <row r="34" spans="1:3">
      <c r="A34" s="47">
        <f t="shared" ref="A34:A47" si="1">A35-1</f>
        <v>1998</v>
      </c>
      <c r="B34" s="37">
        <v>11.4</v>
      </c>
    </row>
    <row r="35" spans="1:3">
      <c r="A35" s="47">
        <f t="shared" si="1"/>
        <v>1999</v>
      </c>
      <c r="B35" s="37">
        <v>10.1</v>
      </c>
    </row>
    <row r="36" spans="1:3">
      <c r="A36" s="47">
        <f t="shared" si="1"/>
        <v>2000</v>
      </c>
      <c r="B36" s="37">
        <v>8.4</v>
      </c>
    </row>
    <row r="37" spans="1:3">
      <c r="A37" s="47">
        <f t="shared" si="1"/>
        <v>2001</v>
      </c>
      <c r="B37" s="37">
        <v>8.4</v>
      </c>
    </row>
    <row r="38" spans="1:3">
      <c r="A38" s="47">
        <f t="shared" si="1"/>
        <v>2002</v>
      </c>
      <c r="B38" s="37">
        <v>7.9</v>
      </c>
    </row>
    <row r="39" spans="1:3">
      <c r="A39" s="47">
        <f t="shared" si="1"/>
        <v>2003</v>
      </c>
      <c r="B39" s="37">
        <v>8.8000000000000007</v>
      </c>
    </row>
    <row r="40" spans="1:3">
      <c r="A40" s="47">
        <f t="shared" si="1"/>
        <v>2004</v>
      </c>
      <c r="B40" s="37">
        <v>8.6</v>
      </c>
    </row>
    <row r="41" spans="1:3">
      <c r="A41" s="47">
        <f t="shared" si="1"/>
        <v>2005</v>
      </c>
      <c r="B41" s="37">
        <v>9.6</v>
      </c>
    </row>
    <row r="42" spans="1:3">
      <c r="A42" s="47">
        <f t="shared" si="1"/>
        <v>2006</v>
      </c>
      <c r="B42" s="37">
        <v>9.6999999999999993</v>
      </c>
    </row>
    <row r="43" spans="1:3">
      <c r="A43" s="47">
        <f t="shared" si="1"/>
        <v>2007</v>
      </c>
      <c r="B43" s="37">
        <v>10.1</v>
      </c>
    </row>
    <row r="44" spans="1:3">
      <c r="A44" s="47">
        <f t="shared" si="1"/>
        <v>2008</v>
      </c>
      <c r="B44" s="37">
        <v>11.1</v>
      </c>
    </row>
    <row r="45" spans="1:3">
      <c r="A45" s="47">
        <f t="shared" si="1"/>
        <v>2009</v>
      </c>
      <c r="B45" s="37">
        <v>12</v>
      </c>
    </row>
    <row r="46" spans="1:3">
      <c r="A46" s="47">
        <f t="shared" si="1"/>
        <v>2010</v>
      </c>
      <c r="B46" s="37">
        <v>10.9</v>
      </c>
    </row>
    <row r="47" spans="1:3">
      <c r="A47" s="47">
        <f t="shared" si="1"/>
        <v>2011</v>
      </c>
      <c r="B47" s="37">
        <v>11.5</v>
      </c>
    </row>
    <row r="48" spans="1:3">
      <c r="A48" s="47">
        <f>A49-1</f>
        <v>2012</v>
      </c>
      <c r="B48" s="37">
        <v>12.4</v>
      </c>
      <c r="C48" s="37">
        <v>12.4</v>
      </c>
    </row>
    <row r="49" spans="1:3">
      <c r="A49" s="47">
        <v>2013</v>
      </c>
      <c r="C49" s="37">
        <v>13</v>
      </c>
    </row>
    <row r="50" spans="1:3">
      <c r="A50" s="47">
        <v>2014</v>
      </c>
      <c r="C50" s="37">
        <v>13.5</v>
      </c>
    </row>
    <row r="51" spans="1:3">
      <c r="A51" s="47">
        <v>2015</v>
      </c>
      <c r="C51" s="37">
        <v>13.4</v>
      </c>
    </row>
    <row r="52" spans="1:3">
      <c r="A52" s="47">
        <v>2016</v>
      </c>
      <c r="C52" s="37">
        <v>13</v>
      </c>
    </row>
    <row r="53" spans="1:3">
      <c r="A53" s="47">
        <v>2017</v>
      </c>
      <c r="C53" s="37">
        <v>12.6</v>
      </c>
    </row>
    <row r="54" spans="1:3">
      <c r="A54" s="47">
        <v>2018</v>
      </c>
      <c r="C54" s="37">
        <v>12.1</v>
      </c>
    </row>
    <row r="55" spans="1:3">
      <c r="A55" s="47">
        <v>2019</v>
      </c>
      <c r="C55" s="37">
        <v>11.7</v>
      </c>
    </row>
    <row r="56" spans="1:3">
      <c r="A56" s="47">
        <v>2020</v>
      </c>
      <c r="C56" s="37">
        <v>11.3</v>
      </c>
    </row>
    <row r="57" spans="1:3">
      <c r="A57" s="47">
        <v>2021</v>
      </c>
      <c r="C57" s="37">
        <v>10.8</v>
      </c>
    </row>
    <row r="58" spans="1:3">
      <c r="A58" s="47">
        <v>2022</v>
      </c>
      <c r="C58" s="37">
        <v>10.6</v>
      </c>
    </row>
    <row r="59" spans="1:3">
      <c r="A59" s="47">
        <v>2023</v>
      </c>
      <c r="C59" s="37">
        <v>10.3</v>
      </c>
    </row>
    <row r="60" spans="1:3">
      <c r="A60" s="47">
        <v>2024</v>
      </c>
      <c r="C60" s="37">
        <v>10</v>
      </c>
    </row>
    <row r="61" spans="1:3">
      <c r="A61" s="47">
        <v>2025</v>
      </c>
      <c r="C61" s="37">
        <v>9.4</v>
      </c>
    </row>
    <row r="62" spans="1:3">
      <c r="A62" s="47">
        <v>2026</v>
      </c>
      <c r="C62" s="37">
        <v>8.8000000000000007</v>
      </c>
    </row>
    <row r="63" spans="1:3">
      <c r="A63" s="47">
        <v>2027</v>
      </c>
      <c r="C63" s="37">
        <v>8.3000000000000007</v>
      </c>
    </row>
    <row r="64" spans="1:3">
      <c r="A64" s="47">
        <v>2028</v>
      </c>
      <c r="C64" s="37">
        <v>7.9</v>
      </c>
    </row>
    <row r="65" spans="1:3">
      <c r="A65" s="47">
        <v>2029</v>
      </c>
      <c r="C65" s="37">
        <v>7.7</v>
      </c>
    </row>
    <row r="66" spans="1:3">
      <c r="A66" s="47">
        <v>2030</v>
      </c>
      <c r="C66" s="37">
        <v>7.3</v>
      </c>
    </row>
    <row r="67" spans="1:3">
      <c r="A67" s="47">
        <v>2031</v>
      </c>
      <c r="C67" s="37">
        <v>6.9</v>
      </c>
    </row>
    <row r="68" spans="1:3">
      <c r="A68" s="47">
        <v>2032</v>
      </c>
      <c r="C68" s="37">
        <v>6.4</v>
      </c>
    </row>
    <row r="69" spans="1:3">
      <c r="A69" s="47">
        <v>2033</v>
      </c>
      <c r="C69" s="37">
        <v>6</v>
      </c>
    </row>
    <row r="70" spans="1:3">
      <c r="A70" s="47">
        <v>2034</v>
      </c>
      <c r="C70" s="37">
        <v>5.6</v>
      </c>
    </row>
    <row r="71" spans="1:3">
      <c r="A71" s="47">
        <v>2035</v>
      </c>
      <c r="C71" s="37">
        <v>5.2</v>
      </c>
    </row>
    <row r="72" spans="1:3">
      <c r="A72" s="47">
        <v>2036</v>
      </c>
      <c r="C72" s="37">
        <v>4.9000000000000004</v>
      </c>
    </row>
    <row r="73" spans="1:3">
      <c r="A73" s="47">
        <v>2037</v>
      </c>
      <c r="C73" s="37">
        <v>4.5999999999999996</v>
      </c>
    </row>
    <row r="74" spans="1:3">
      <c r="A74" s="47">
        <v>2038</v>
      </c>
      <c r="C74" s="37">
        <v>4.3</v>
      </c>
    </row>
    <row r="75" spans="1:3">
      <c r="A75" s="47">
        <v>2039</v>
      </c>
      <c r="C75" s="37">
        <v>4.0999999999999996</v>
      </c>
    </row>
    <row r="76" spans="1:3">
      <c r="A76" s="47">
        <v>2040</v>
      </c>
      <c r="C76" s="37">
        <v>3.9</v>
      </c>
    </row>
    <row r="77" spans="1:3">
      <c r="B77" s="17"/>
    </row>
    <row r="78" spans="1:3">
      <c r="B78" s="17"/>
    </row>
    <row r="79" spans="1:3">
      <c r="B79" s="17"/>
    </row>
    <row r="80" spans="1:3">
      <c r="B80" s="17"/>
    </row>
    <row r="81" spans="2:2">
      <c r="B81" s="17"/>
    </row>
    <row r="82" spans="2:2">
      <c r="B82" s="17"/>
    </row>
    <row r="83" spans="2:2">
      <c r="B83" s="17"/>
    </row>
    <row r="84" spans="2:2">
      <c r="B84" s="17"/>
    </row>
    <row r="85" spans="2:2">
      <c r="B85" s="17"/>
    </row>
    <row r="86" spans="2:2">
      <c r="B86" s="17"/>
    </row>
    <row r="87" spans="2:2">
      <c r="B87" s="17"/>
    </row>
    <row r="88" spans="2:2">
      <c r="B88" s="17"/>
    </row>
    <row r="89" spans="2:2">
      <c r="B89" s="17"/>
    </row>
    <row r="90" spans="2:2">
      <c r="B90" s="17"/>
    </row>
    <row r="91" spans="2:2">
      <c r="B91" s="17"/>
    </row>
    <row r="92" spans="2:2">
      <c r="B92" s="17"/>
    </row>
    <row r="93" spans="2:2">
      <c r="B93" s="17"/>
    </row>
    <row r="94" spans="2:2">
      <c r="B94" s="17"/>
    </row>
    <row r="95" spans="2:2">
      <c r="B95" s="17"/>
    </row>
    <row r="96" spans="2:2">
      <c r="B96" s="17"/>
    </row>
    <row r="97" spans="2:2">
      <c r="B97" s="17"/>
    </row>
    <row r="98" spans="2:2">
      <c r="B98" s="17"/>
    </row>
    <row r="99" spans="2:2">
      <c r="B99" s="17"/>
    </row>
    <row r="100" spans="2:2">
      <c r="B100" s="17"/>
    </row>
    <row r="101" spans="2:2">
      <c r="B101" s="17"/>
    </row>
    <row r="102" spans="2:2">
      <c r="B102" s="17"/>
    </row>
    <row r="103" spans="2:2">
      <c r="B103" s="17"/>
    </row>
    <row r="104" spans="2:2">
      <c r="B104" s="17"/>
    </row>
    <row r="105" spans="2:2">
      <c r="B105" s="17"/>
    </row>
    <row r="106" spans="2:2">
      <c r="B106" s="17"/>
    </row>
    <row r="107" spans="2:2">
      <c r="B107" s="17"/>
    </row>
    <row r="108" spans="2:2">
      <c r="B108" s="17"/>
    </row>
    <row r="109" spans="2:2">
      <c r="B109" s="17"/>
    </row>
    <row r="110" spans="2:2">
      <c r="B110" s="17"/>
    </row>
    <row r="111" spans="2:2">
      <c r="B111" s="17"/>
    </row>
    <row r="112" spans="2:2">
      <c r="B112" s="17"/>
    </row>
    <row r="113" spans="2:2">
      <c r="B113" s="17"/>
    </row>
    <row r="114" spans="2:2">
      <c r="B114" s="17"/>
    </row>
    <row r="115" spans="2:2">
      <c r="B115" s="17"/>
    </row>
    <row r="116" spans="2:2">
      <c r="B116" s="17"/>
    </row>
    <row r="117" spans="2:2">
      <c r="B117" s="17"/>
    </row>
    <row r="118" spans="2:2">
      <c r="B118" s="17"/>
    </row>
    <row r="119" spans="2:2">
      <c r="B119" s="17"/>
    </row>
    <row r="120" spans="2:2">
      <c r="B120" s="17"/>
    </row>
    <row r="121" spans="2:2">
      <c r="B121" s="17"/>
    </row>
    <row r="122" spans="2:2">
      <c r="B122" s="17"/>
    </row>
    <row r="123" spans="2:2">
      <c r="B123" s="17"/>
    </row>
    <row r="124" spans="2:2">
      <c r="B124" s="17"/>
    </row>
    <row r="125" spans="2:2">
      <c r="B125" s="17"/>
    </row>
    <row r="126" spans="2:2">
      <c r="B126" s="17"/>
    </row>
    <row r="127" spans="2:2">
      <c r="B127" s="17"/>
    </row>
    <row r="128" spans="2:2">
      <c r="B128" s="17"/>
    </row>
    <row r="129" spans="2:2">
      <c r="B129" s="17"/>
    </row>
    <row r="130" spans="2:2">
      <c r="B130" s="17"/>
    </row>
    <row r="131" spans="2:2">
      <c r="B131" s="17"/>
    </row>
    <row r="132" spans="2:2">
      <c r="B132" s="17"/>
    </row>
    <row r="133" spans="2:2">
      <c r="B133" s="17"/>
    </row>
    <row r="134" spans="2:2">
      <c r="B134" s="17"/>
    </row>
    <row r="135" spans="2:2">
      <c r="B135" s="17"/>
    </row>
    <row r="136" spans="2:2">
      <c r="B136" s="17"/>
    </row>
    <row r="137" spans="2:2">
      <c r="B137" s="17"/>
    </row>
    <row r="138" spans="2:2">
      <c r="B138" s="17"/>
    </row>
    <row r="139" spans="2:2">
      <c r="B139" s="17"/>
    </row>
    <row r="140" spans="2:2">
      <c r="B140" s="17"/>
    </row>
    <row r="141" spans="2:2">
      <c r="B141" s="17"/>
    </row>
    <row r="142" spans="2:2">
      <c r="B142" s="17"/>
    </row>
    <row r="143" spans="2:2">
      <c r="B143" s="17"/>
    </row>
    <row r="144" spans="2:2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145</v>
      </c>
      <c r="B1" s="103" t="s">
        <v>270</v>
      </c>
      <c r="C1" s="104"/>
      <c r="D1" s="104"/>
      <c r="E1" s="104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144</v>
      </c>
    </row>
    <row r="3" spans="1:29" ht="12.75" customHeight="1">
      <c r="C3" s="16"/>
    </row>
    <row r="4" spans="1:29" ht="12.75" customHeight="1"/>
    <row r="5" spans="1:29" s="11" customFormat="1" ht="28.5" customHeight="1">
      <c r="A5" s="51"/>
      <c r="B5" s="51" t="s">
        <v>139</v>
      </c>
      <c r="C5" s="51" t="s">
        <v>140</v>
      </c>
      <c r="D5" s="52" t="s">
        <v>143</v>
      </c>
      <c r="E5" s="13"/>
      <c r="F5" s="13"/>
      <c r="G5" s="13"/>
      <c r="H5" s="13"/>
    </row>
    <row r="6" spans="1:29">
      <c r="A6" s="50" t="s">
        <v>141</v>
      </c>
      <c r="B6" s="53">
        <v>2.8</v>
      </c>
      <c r="C6" s="53">
        <v>0.6</v>
      </c>
      <c r="D6" s="53">
        <v>2.2000000000000002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50" t="s">
        <v>142</v>
      </c>
      <c r="B7" s="53">
        <v>2.4</v>
      </c>
      <c r="C7" s="53">
        <v>1.3</v>
      </c>
      <c r="D7" s="53">
        <v>1.1000000000000001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C1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150</v>
      </c>
      <c r="B1" s="103" t="s">
        <v>149</v>
      </c>
      <c r="C1" s="103"/>
      <c r="D1" s="103"/>
      <c r="E1" s="103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273</v>
      </c>
    </row>
    <row r="3" spans="1:29" ht="12.75" customHeight="1">
      <c r="C3" s="16"/>
    </row>
    <row r="4" spans="1:29" ht="12.75" customHeight="1"/>
    <row r="5" spans="1:29" s="9" customFormat="1" ht="28.5" customHeight="1">
      <c r="A5" s="57" t="s">
        <v>146</v>
      </c>
      <c r="B5" s="58" t="s">
        <v>147</v>
      </c>
      <c r="C5" s="58" t="s">
        <v>148</v>
      </c>
      <c r="D5" s="59"/>
      <c r="E5" s="8"/>
      <c r="F5" s="8"/>
      <c r="G5" s="8"/>
      <c r="H5" s="8"/>
    </row>
    <row r="6" spans="1:29">
      <c r="A6" s="54">
        <v>2000</v>
      </c>
      <c r="B6" s="55">
        <v>100</v>
      </c>
      <c r="C6" s="55">
        <v>100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54">
        <v>2001</v>
      </c>
      <c r="B7" s="56">
        <v>100.9</v>
      </c>
      <c r="C7" s="56">
        <v>104.1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54">
        <v>2002</v>
      </c>
      <c r="B8" s="56">
        <v>103</v>
      </c>
      <c r="C8" s="56">
        <v>114.8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54">
        <v>2003</v>
      </c>
      <c r="B9" s="56">
        <v>103.2</v>
      </c>
      <c r="C9" s="56">
        <v>111.8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54">
        <v>2004</v>
      </c>
      <c r="B10" s="56">
        <v>103.2</v>
      </c>
      <c r="C10" s="56">
        <v>107.7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54">
        <v>2005</v>
      </c>
      <c r="B11" s="56">
        <v>103.2</v>
      </c>
      <c r="C11" s="56">
        <v>112.7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54">
        <v>2006</v>
      </c>
      <c r="B12" s="56">
        <v>106.8</v>
      </c>
      <c r="C12" s="56">
        <v>116.1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54">
        <v>2007</v>
      </c>
      <c r="B13" s="56">
        <v>110.1</v>
      </c>
      <c r="C13" s="56">
        <v>121.7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54">
        <v>2008</v>
      </c>
      <c r="B14" s="56">
        <v>114.3</v>
      </c>
      <c r="C14" s="56">
        <v>126.9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54">
        <v>2009</v>
      </c>
      <c r="B15" s="56">
        <v>113.8</v>
      </c>
      <c r="C15" s="56">
        <v>122.7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54">
        <v>2010</v>
      </c>
      <c r="B16" s="56">
        <v>116.3</v>
      </c>
      <c r="C16" s="56">
        <v>130.9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54">
        <v>2011</v>
      </c>
      <c r="B17" s="56">
        <v>119.3</v>
      </c>
      <c r="C17" s="56">
        <v>137</v>
      </c>
    </row>
    <row r="18" spans="1:3">
      <c r="A18" s="54">
        <v>2012</v>
      </c>
      <c r="B18" s="56">
        <v>119.4</v>
      </c>
      <c r="C18" s="56">
        <v>139.30000000000001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>
  <dimension ref="A1:AC4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173</v>
      </c>
      <c r="B1" s="103" t="s">
        <v>271</v>
      </c>
      <c r="C1" s="103"/>
      <c r="D1" s="103"/>
      <c r="E1" s="103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272</v>
      </c>
    </row>
    <row r="3" spans="1:29" ht="12.75" customHeight="1">
      <c r="C3" s="16"/>
    </row>
    <row r="4" spans="1:29" ht="12.75" customHeight="1"/>
    <row r="5" spans="1:29" s="9" customFormat="1" ht="28.5" customHeight="1">
      <c r="A5" s="57" t="s">
        <v>146</v>
      </c>
      <c r="B5" s="64" t="s">
        <v>172</v>
      </c>
      <c r="C5" s="64" t="s">
        <v>171</v>
      </c>
      <c r="D5" s="59"/>
      <c r="E5" s="8"/>
      <c r="F5" s="8"/>
      <c r="G5" s="8"/>
      <c r="H5" s="8"/>
    </row>
    <row r="6" spans="1:29">
      <c r="A6" s="46" t="s">
        <v>107</v>
      </c>
      <c r="B6" s="38">
        <v>100</v>
      </c>
      <c r="C6" s="60">
        <v>100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6" t="s">
        <v>108</v>
      </c>
      <c r="B7" s="37">
        <v>107.7</v>
      </c>
      <c r="C7" s="61">
        <v>105.2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6" t="s">
        <v>109</v>
      </c>
      <c r="B8" s="37">
        <v>113.5</v>
      </c>
      <c r="C8" s="61">
        <v>110.1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6" t="s">
        <v>110</v>
      </c>
      <c r="B9" s="37">
        <v>118.7</v>
      </c>
      <c r="C9" s="61">
        <v>113.3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6" t="s">
        <v>111</v>
      </c>
      <c r="B10" s="37">
        <v>125.1</v>
      </c>
      <c r="C10" s="61">
        <v>118.8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6" t="s">
        <v>112</v>
      </c>
      <c r="B11" s="37">
        <v>131.6</v>
      </c>
      <c r="C11" s="61">
        <v>121.9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6" t="s">
        <v>113</v>
      </c>
      <c r="B12" s="37">
        <v>138.9</v>
      </c>
      <c r="C12" s="61">
        <v>126.6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6" t="s">
        <v>114</v>
      </c>
      <c r="B13" s="37">
        <v>142.6</v>
      </c>
      <c r="C13" s="61">
        <v>129.30000000000001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6" t="s">
        <v>115</v>
      </c>
      <c r="B14" s="37">
        <v>145.6</v>
      </c>
      <c r="C14" s="61">
        <v>131.5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6" t="s">
        <v>116</v>
      </c>
      <c r="B15" s="37">
        <v>145</v>
      </c>
      <c r="C15" s="61">
        <v>135.6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6" t="s">
        <v>117</v>
      </c>
      <c r="B16" s="37">
        <v>143</v>
      </c>
      <c r="C16" s="61">
        <v>136.1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46" t="s">
        <v>118</v>
      </c>
      <c r="B17" s="37">
        <v>140.9</v>
      </c>
      <c r="C17" s="61">
        <v>137.19999999999999</v>
      </c>
    </row>
    <row r="18" spans="1:3">
      <c r="A18" s="46" t="s">
        <v>119</v>
      </c>
      <c r="B18" s="62">
        <v>141.69999999999999</v>
      </c>
      <c r="C18" s="61">
        <v>139</v>
      </c>
    </row>
    <row r="19" spans="1:3">
      <c r="A19" s="46" t="s">
        <v>120</v>
      </c>
      <c r="B19" s="62">
        <v>141.80000000000001</v>
      </c>
      <c r="C19" s="61">
        <v>141.69999999999999</v>
      </c>
    </row>
    <row r="20" spans="1:3">
      <c r="A20" s="46" t="s">
        <v>121</v>
      </c>
      <c r="B20" s="62">
        <v>144.6</v>
      </c>
      <c r="C20" s="61">
        <v>147.1</v>
      </c>
    </row>
    <row r="21" spans="1:3">
      <c r="A21" s="46" t="s">
        <v>122</v>
      </c>
      <c r="B21" s="62">
        <v>147.80000000000001</v>
      </c>
      <c r="C21" s="61">
        <v>150.69999999999999</v>
      </c>
    </row>
    <row r="22" spans="1:3">
      <c r="A22" s="46" t="s">
        <v>151</v>
      </c>
      <c r="B22" s="62">
        <v>151.19999999999999</v>
      </c>
      <c r="C22" s="61">
        <v>149.9</v>
      </c>
    </row>
    <row r="23" spans="1:3">
      <c r="A23" s="46" t="s">
        <v>152</v>
      </c>
      <c r="B23" s="62">
        <v>156.19999999999999</v>
      </c>
      <c r="C23" s="61">
        <v>153.1</v>
      </c>
    </row>
    <row r="24" spans="1:3">
      <c r="A24" s="46" t="s">
        <v>153</v>
      </c>
      <c r="B24" s="62">
        <v>156.4</v>
      </c>
      <c r="C24" s="61">
        <v>153.80000000000001</v>
      </c>
    </row>
    <row r="25" spans="1:3">
      <c r="A25" s="46" t="s">
        <v>154</v>
      </c>
      <c r="B25" s="62">
        <v>156.5</v>
      </c>
      <c r="C25" s="61">
        <v>158.1</v>
      </c>
    </row>
    <row r="26" spans="1:3">
      <c r="A26" s="46" t="s">
        <v>155</v>
      </c>
      <c r="B26" s="62">
        <v>158</v>
      </c>
      <c r="C26" s="61">
        <v>162.1</v>
      </c>
    </row>
    <row r="27" spans="1:3">
      <c r="A27" s="46" t="s">
        <v>156</v>
      </c>
      <c r="B27" s="62">
        <v>161.1</v>
      </c>
      <c r="C27" s="61">
        <v>167.3</v>
      </c>
    </row>
    <row r="28" spans="1:3">
      <c r="A28" s="46" t="s">
        <v>157</v>
      </c>
      <c r="B28" s="62">
        <v>162.30000000000001</v>
      </c>
      <c r="C28" s="61">
        <v>170.8</v>
      </c>
    </row>
    <row r="29" spans="1:3">
      <c r="A29" s="46" t="s">
        <v>158</v>
      </c>
      <c r="B29" s="62">
        <v>160.80000000000001</v>
      </c>
      <c r="C29" s="61">
        <v>174.2</v>
      </c>
    </row>
    <row r="30" spans="1:3">
      <c r="A30" s="46" t="s">
        <v>159</v>
      </c>
      <c r="B30" s="62">
        <v>163.6</v>
      </c>
      <c r="C30" s="63">
        <v>178</v>
      </c>
    </row>
    <row r="31" spans="1:3">
      <c r="A31" s="46" t="s">
        <v>160</v>
      </c>
      <c r="B31" s="62">
        <v>167.1</v>
      </c>
      <c r="C31" s="63">
        <v>181.2</v>
      </c>
    </row>
    <row r="32" spans="1:3">
      <c r="A32" s="46" t="s">
        <v>161</v>
      </c>
      <c r="B32" s="62">
        <v>173.3</v>
      </c>
      <c r="C32" s="63">
        <v>184.5</v>
      </c>
    </row>
    <row r="33" spans="1:3">
      <c r="A33" s="46" t="s">
        <v>162</v>
      </c>
      <c r="B33" s="62">
        <v>177.4</v>
      </c>
      <c r="C33" s="63">
        <v>189.1</v>
      </c>
    </row>
    <row r="34" spans="1:3">
      <c r="A34" s="46" t="s">
        <v>163</v>
      </c>
      <c r="B34" s="62">
        <v>185.9</v>
      </c>
      <c r="C34" s="63">
        <v>191.9</v>
      </c>
    </row>
    <row r="35" spans="1:3">
      <c r="A35" s="46" t="s">
        <v>164</v>
      </c>
      <c r="B35" s="62">
        <v>191.5</v>
      </c>
      <c r="C35" s="63">
        <v>195.6</v>
      </c>
    </row>
    <row r="36" spans="1:3">
      <c r="A36" s="46" t="s">
        <v>165</v>
      </c>
      <c r="B36" s="62">
        <v>197.2</v>
      </c>
      <c r="C36" s="63">
        <v>202.8</v>
      </c>
    </row>
    <row r="37" spans="1:3">
      <c r="A37" s="46" t="s">
        <v>166</v>
      </c>
      <c r="B37" s="62">
        <v>205.7</v>
      </c>
      <c r="C37" s="63">
        <v>209.7</v>
      </c>
    </row>
    <row r="38" spans="1:3">
      <c r="A38" s="46" t="s">
        <v>167</v>
      </c>
      <c r="B38" s="62">
        <v>214.5</v>
      </c>
      <c r="C38" s="63">
        <v>213.7</v>
      </c>
    </row>
    <row r="39" spans="1:3">
      <c r="A39" s="46" t="s">
        <v>168</v>
      </c>
      <c r="B39" s="62">
        <v>220.1</v>
      </c>
      <c r="C39" s="63">
        <v>221</v>
      </c>
    </row>
    <row r="40" spans="1:3">
      <c r="A40" s="46" t="s">
        <v>169</v>
      </c>
      <c r="B40" s="62">
        <v>225</v>
      </c>
      <c r="C40" s="63">
        <v>226.3</v>
      </c>
    </row>
    <row r="41" spans="1:3">
      <c r="A41" s="46" t="s">
        <v>170</v>
      </c>
      <c r="B41" s="62">
        <v>230.6</v>
      </c>
      <c r="C41" s="63">
        <v>233.1</v>
      </c>
    </row>
    <row r="42" spans="1:3">
      <c r="A42" s="46" t="s">
        <v>123</v>
      </c>
      <c r="B42" s="62">
        <v>238.1</v>
      </c>
      <c r="C42" s="63">
        <v>235.9</v>
      </c>
    </row>
    <row r="43" spans="1:3">
      <c r="A43" s="46" t="s">
        <v>124</v>
      </c>
      <c r="B43" s="62">
        <v>249.5</v>
      </c>
      <c r="C43" s="63">
        <v>237.3</v>
      </c>
    </row>
    <row r="44" spans="1:3">
      <c r="A44" s="46" t="s">
        <v>125</v>
      </c>
      <c r="B44" s="62">
        <v>253.9</v>
      </c>
      <c r="C44" s="63">
        <v>234</v>
      </c>
    </row>
    <row r="45" spans="1:3">
      <c r="A45" s="46" t="s">
        <v>126</v>
      </c>
      <c r="B45" s="62">
        <v>260.3</v>
      </c>
      <c r="C45" s="63">
        <v>235.6</v>
      </c>
    </row>
    <row r="46" spans="1:3">
      <c r="A46" s="46" t="s">
        <v>127</v>
      </c>
      <c r="B46" s="62">
        <v>260.89999999999998</v>
      </c>
      <c r="C46" s="63">
        <v>239.1</v>
      </c>
    </row>
    <row r="47" spans="1:3">
      <c r="A47" s="46" t="s">
        <v>128</v>
      </c>
      <c r="B47" s="62">
        <v>268.8</v>
      </c>
      <c r="C47" s="63">
        <v>240.8</v>
      </c>
    </row>
    <row r="48" spans="1:3">
      <c r="A48" s="46" t="s">
        <v>129</v>
      </c>
      <c r="B48" s="62">
        <v>277.39999999999998</v>
      </c>
      <c r="C48" s="63">
        <v>244.7</v>
      </c>
    </row>
    <row r="49" spans="1:3">
      <c r="A49" s="46" t="s">
        <v>130</v>
      </c>
      <c r="B49" s="62">
        <v>284.10000000000002</v>
      </c>
      <c r="C49" s="63">
        <v>248.1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>
  <dimension ref="A1:AC4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179</v>
      </c>
      <c r="B1" s="7" t="s">
        <v>178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274</v>
      </c>
    </row>
    <row r="3" spans="1:29" ht="12.75" customHeight="1">
      <c r="C3" s="16"/>
    </row>
    <row r="4" spans="1:29" ht="12.75" customHeight="1"/>
    <row r="5" spans="1:29" s="28" customFormat="1" ht="28.5" customHeight="1">
      <c r="A5" s="66" t="s">
        <v>146</v>
      </c>
      <c r="B5" s="66" t="s">
        <v>174</v>
      </c>
      <c r="C5" s="52" t="s">
        <v>177</v>
      </c>
      <c r="D5" s="52" t="s">
        <v>175</v>
      </c>
      <c r="E5" s="52" t="s">
        <v>176</v>
      </c>
      <c r="F5" s="42"/>
      <c r="G5" s="42"/>
      <c r="H5" s="42"/>
    </row>
    <row r="6" spans="1:29">
      <c r="A6" s="46" t="s">
        <v>107</v>
      </c>
      <c r="B6" s="67">
        <v>78.3</v>
      </c>
      <c r="C6" s="67">
        <v>65.599999999999994</v>
      </c>
      <c r="D6" s="67">
        <v>81.8</v>
      </c>
      <c r="E6" s="67">
        <v>69.900000000000006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6" t="s">
        <v>108</v>
      </c>
      <c r="B7" s="67">
        <v>81.8</v>
      </c>
      <c r="C7" s="67">
        <v>67.900000000000006</v>
      </c>
      <c r="D7" s="67">
        <v>81.8</v>
      </c>
      <c r="E7" s="67">
        <v>69.900000000000006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6" t="s">
        <v>109</v>
      </c>
      <c r="B8" s="67">
        <v>81.400000000000006</v>
      </c>
      <c r="C8" s="67">
        <v>68.400000000000006</v>
      </c>
      <c r="D8" s="67">
        <v>81.8</v>
      </c>
      <c r="E8" s="67">
        <v>69.900000000000006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6" t="s">
        <v>110</v>
      </c>
      <c r="B9" s="67">
        <v>77.900000000000006</v>
      </c>
      <c r="C9" s="67">
        <v>67.5</v>
      </c>
      <c r="D9" s="67">
        <v>81.8</v>
      </c>
      <c r="E9" s="67">
        <v>69.900000000000006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6" t="s">
        <v>111</v>
      </c>
      <c r="B10" s="67">
        <v>76.7</v>
      </c>
      <c r="C10" s="67">
        <v>66.5</v>
      </c>
      <c r="D10" s="67">
        <v>81.8</v>
      </c>
      <c r="E10" s="67">
        <v>69.900000000000006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6" t="s">
        <v>112</v>
      </c>
      <c r="B11" s="67">
        <v>81.2</v>
      </c>
      <c r="C11" s="67">
        <v>69.2</v>
      </c>
      <c r="D11" s="67">
        <v>81.8</v>
      </c>
      <c r="E11" s="67">
        <v>69.900000000000006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6" t="s">
        <v>113</v>
      </c>
      <c r="B12" s="67">
        <v>86.3</v>
      </c>
      <c r="C12" s="67">
        <v>71.2</v>
      </c>
      <c r="D12" s="67">
        <v>81.8</v>
      </c>
      <c r="E12" s="67">
        <v>69.900000000000006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6" t="s">
        <v>114</v>
      </c>
      <c r="B13" s="67">
        <v>87.8</v>
      </c>
      <c r="C13" s="67">
        <v>71.900000000000006</v>
      </c>
      <c r="D13" s="67">
        <v>81.8</v>
      </c>
      <c r="E13" s="67">
        <v>69.900000000000006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6" t="s">
        <v>115</v>
      </c>
      <c r="B14" s="67">
        <v>90.2</v>
      </c>
      <c r="C14" s="67">
        <v>74.2</v>
      </c>
      <c r="D14" s="67">
        <v>81.8</v>
      </c>
      <c r="E14" s="67">
        <v>69.900000000000006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6" t="s">
        <v>116</v>
      </c>
      <c r="B15" s="67">
        <v>77.599999999999994</v>
      </c>
      <c r="C15" s="67">
        <v>72.599999999999994</v>
      </c>
      <c r="D15" s="67">
        <v>81.8</v>
      </c>
      <c r="E15" s="67">
        <v>69.900000000000006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6" t="s">
        <v>117</v>
      </c>
      <c r="B16" s="67">
        <v>84.4</v>
      </c>
      <c r="C16" s="67">
        <v>73.3</v>
      </c>
      <c r="D16" s="67">
        <v>81.8</v>
      </c>
      <c r="E16" s="67">
        <v>69.900000000000006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46" t="s">
        <v>118</v>
      </c>
      <c r="B17" s="67">
        <v>87.8</v>
      </c>
      <c r="C17" s="67">
        <v>72.8</v>
      </c>
      <c r="D17" s="67">
        <v>81.8</v>
      </c>
      <c r="E17" s="67">
        <v>69.900000000000006</v>
      </c>
    </row>
    <row r="18" spans="1:5">
      <c r="A18" s="46" t="s">
        <v>119</v>
      </c>
      <c r="B18" s="67">
        <v>86.4</v>
      </c>
      <c r="C18" s="67">
        <v>72.3</v>
      </c>
      <c r="D18" s="67">
        <v>81.8</v>
      </c>
      <c r="E18" s="67">
        <v>69.900000000000006</v>
      </c>
    </row>
    <row r="19" spans="1:5">
      <c r="A19" s="46" t="s">
        <v>120</v>
      </c>
      <c r="B19" s="67">
        <v>84.3</v>
      </c>
      <c r="C19" s="67">
        <v>71.8</v>
      </c>
      <c r="D19" s="67">
        <v>81.8</v>
      </c>
      <c r="E19" s="67">
        <v>69.900000000000006</v>
      </c>
    </row>
    <row r="20" spans="1:5">
      <c r="A20" s="46" t="s">
        <v>121</v>
      </c>
      <c r="B20" s="67">
        <v>79.900000000000006</v>
      </c>
      <c r="C20" s="67">
        <v>70.8</v>
      </c>
      <c r="D20" s="67">
        <v>81.8</v>
      </c>
      <c r="E20" s="67">
        <v>69.900000000000006</v>
      </c>
    </row>
    <row r="21" spans="1:5">
      <c r="A21" s="46" t="s">
        <v>122</v>
      </c>
      <c r="B21" s="67">
        <v>82.9</v>
      </c>
      <c r="C21" s="67">
        <v>71.2</v>
      </c>
      <c r="D21" s="67">
        <v>81.8</v>
      </c>
      <c r="E21" s="67">
        <v>69.900000000000006</v>
      </c>
    </row>
    <row r="22" spans="1:5">
      <c r="A22" s="46" t="s">
        <v>151</v>
      </c>
      <c r="B22" s="67">
        <v>86</v>
      </c>
      <c r="C22" s="67">
        <v>72.7</v>
      </c>
      <c r="D22" s="67">
        <v>81.8</v>
      </c>
      <c r="E22" s="67">
        <v>69.900000000000006</v>
      </c>
    </row>
    <row r="23" spans="1:5">
      <c r="A23" s="46" t="s">
        <v>152</v>
      </c>
      <c r="B23" s="67">
        <v>87.5</v>
      </c>
      <c r="C23" s="67">
        <v>73.3</v>
      </c>
      <c r="D23" s="67">
        <v>81.8</v>
      </c>
      <c r="E23" s="67">
        <v>69.900000000000006</v>
      </c>
    </row>
    <row r="24" spans="1:5">
      <c r="A24" s="46" t="s">
        <v>153</v>
      </c>
      <c r="B24" s="67">
        <v>83</v>
      </c>
      <c r="C24" s="67">
        <v>73</v>
      </c>
      <c r="D24" s="67">
        <v>81.8</v>
      </c>
      <c r="E24" s="67">
        <v>69.900000000000006</v>
      </c>
    </row>
    <row r="25" spans="1:5">
      <c r="A25" s="46" t="s">
        <v>154</v>
      </c>
      <c r="B25" s="67">
        <v>81.900000000000006</v>
      </c>
      <c r="C25" s="67">
        <v>72.5</v>
      </c>
      <c r="D25" s="67">
        <v>81.8</v>
      </c>
      <c r="E25" s="67">
        <v>69.900000000000006</v>
      </c>
    </row>
    <row r="26" spans="1:5">
      <c r="A26" s="46" t="s">
        <v>155</v>
      </c>
      <c r="B26" s="67">
        <v>85.1</v>
      </c>
      <c r="C26" s="67">
        <v>72.400000000000006</v>
      </c>
      <c r="D26" s="67">
        <v>81.8</v>
      </c>
      <c r="E26" s="67">
        <v>69.900000000000006</v>
      </c>
    </row>
    <row r="27" spans="1:5">
      <c r="A27" s="65" t="s">
        <v>156</v>
      </c>
      <c r="B27" s="68">
        <v>88</v>
      </c>
      <c r="C27" s="68">
        <v>71.2</v>
      </c>
      <c r="D27" s="67">
        <v>81.8</v>
      </c>
      <c r="E27" s="67">
        <v>69.900000000000006</v>
      </c>
    </row>
    <row r="28" spans="1:5">
      <c r="A28" s="65" t="s">
        <v>157</v>
      </c>
      <c r="B28" s="68">
        <v>86.8</v>
      </c>
      <c r="C28" s="68">
        <v>70.7</v>
      </c>
      <c r="D28" s="67">
        <v>81.8</v>
      </c>
      <c r="E28" s="67">
        <v>69.900000000000006</v>
      </c>
    </row>
    <row r="29" spans="1:5">
      <c r="A29" s="65" t="s">
        <v>158</v>
      </c>
      <c r="B29" s="68">
        <v>82.9</v>
      </c>
      <c r="C29" s="68">
        <v>68.8</v>
      </c>
      <c r="D29" s="67">
        <v>81.8</v>
      </c>
      <c r="E29" s="67">
        <v>69.900000000000006</v>
      </c>
    </row>
    <row r="30" spans="1:5">
      <c r="A30" s="65" t="s">
        <v>159</v>
      </c>
      <c r="B30" s="68">
        <v>82.4</v>
      </c>
      <c r="C30" s="68">
        <v>68.900000000000006</v>
      </c>
      <c r="D30" s="67">
        <v>81.8</v>
      </c>
      <c r="E30" s="67">
        <v>69.900000000000006</v>
      </c>
    </row>
    <row r="31" spans="1:5">
      <c r="A31" s="65" t="s">
        <v>160</v>
      </c>
      <c r="B31" s="68">
        <v>77.8</v>
      </c>
      <c r="C31" s="68">
        <v>68.2</v>
      </c>
      <c r="D31" s="67">
        <v>81.8</v>
      </c>
      <c r="E31" s="67">
        <v>69.900000000000006</v>
      </c>
    </row>
    <row r="32" spans="1:5">
      <c r="A32" s="65" t="s">
        <v>161</v>
      </c>
      <c r="B32" s="68">
        <v>80.7</v>
      </c>
      <c r="C32" s="68">
        <v>70</v>
      </c>
      <c r="D32" s="67">
        <v>81.8</v>
      </c>
      <c r="E32" s="67">
        <v>69.900000000000006</v>
      </c>
    </row>
    <row r="33" spans="1:5">
      <c r="A33" s="65" t="s">
        <v>162</v>
      </c>
      <c r="B33" s="68">
        <v>81.900000000000006</v>
      </c>
      <c r="C33" s="68">
        <v>70</v>
      </c>
      <c r="D33" s="67">
        <v>81.8</v>
      </c>
      <c r="E33" s="67">
        <v>69.900000000000006</v>
      </c>
    </row>
    <row r="34" spans="1:5">
      <c r="A34" s="65" t="s">
        <v>163</v>
      </c>
      <c r="B34" s="68">
        <v>83.2</v>
      </c>
      <c r="C34" s="68">
        <v>70.599999999999994</v>
      </c>
      <c r="D34" s="67">
        <v>81.8</v>
      </c>
      <c r="E34" s="67">
        <v>69.900000000000006</v>
      </c>
    </row>
    <row r="35" spans="1:5">
      <c r="A35" s="65" t="s">
        <v>164</v>
      </c>
      <c r="B35" s="68">
        <v>81.5</v>
      </c>
      <c r="C35" s="68">
        <v>72.400000000000006</v>
      </c>
      <c r="D35" s="67">
        <v>81.8</v>
      </c>
      <c r="E35" s="67">
        <v>69.900000000000006</v>
      </c>
    </row>
    <row r="36" spans="1:5">
      <c r="A36" s="65" t="s">
        <v>165</v>
      </c>
      <c r="B36" s="68">
        <v>79.900000000000006</v>
      </c>
      <c r="C36" s="68">
        <v>72.400000000000006</v>
      </c>
      <c r="D36" s="67">
        <v>81.8</v>
      </c>
      <c r="E36" s="67">
        <v>69.900000000000006</v>
      </c>
    </row>
    <row r="37" spans="1:5">
      <c r="A37" s="65" t="s">
        <v>166</v>
      </c>
      <c r="B37" s="68">
        <v>77.900000000000006</v>
      </c>
      <c r="C37" s="68">
        <v>71.099999999999994</v>
      </c>
      <c r="D37" s="67">
        <v>81.8</v>
      </c>
      <c r="E37" s="67">
        <v>69.900000000000006</v>
      </c>
    </row>
    <row r="38" spans="1:5">
      <c r="A38" s="65" t="s">
        <v>167</v>
      </c>
      <c r="B38" s="68">
        <v>81.099999999999994</v>
      </c>
      <c r="C38" s="68">
        <v>71</v>
      </c>
      <c r="D38" s="67">
        <v>81.8</v>
      </c>
      <c r="E38" s="67">
        <v>69.900000000000006</v>
      </c>
    </row>
    <row r="39" spans="1:5">
      <c r="A39" s="65" t="s">
        <v>168</v>
      </c>
      <c r="B39" s="68">
        <v>77.3</v>
      </c>
      <c r="C39" s="68">
        <v>68.400000000000006</v>
      </c>
      <c r="D39" s="67">
        <v>81.8</v>
      </c>
      <c r="E39" s="67">
        <v>69.900000000000006</v>
      </c>
    </row>
    <row r="40" spans="1:5">
      <c r="A40" s="65" t="s">
        <v>169</v>
      </c>
      <c r="B40" s="68">
        <v>74.7</v>
      </c>
      <c r="C40" s="68">
        <v>65.900000000000006</v>
      </c>
      <c r="D40" s="67">
        <v>81.8</v>
      </c>
      <c r="E40" s="67">
        <v>69.900000000000006</v>
      </c>
    </row>
    <row r="41" spans="1:5">
      <c r="A41" s="65" t="s">
        <v>170</v>
      </c>
      <c r="B41" s="68">
        <v>74.3</v>
      </c>
      <c r="C41" s="68">
        <v>65</v>
      </c>
      <c r="D41" s="67">
        <v>81.8</v>
      </c>
      <c r="E41" s="67">
        <v>69.900000000000006</v>
      </c>
    </row>
    <row r="42" spans="1:5">
      <c r="A42" s="65" t="s">
        <v>123</v>
      </c>
      <c r="B42" s="68">
        <v>72.8</v>
      </c>
      <c r="C42" s="68">
        <v>65.5</v>
      </c>
      <c r="D42" s="67">
        <v>81.8</v>
      </c>
      <c r="E42" s="67">
        <v>69.900000000000006</v>
      </c>
    </row>
    <row r="43" spans="1:5">
      <c r="A43" s="65" t="s">
        <v>124</v>
      </c>
      <c r="B43" s="68">
        <v>74.5</v>
      </c>
      <c r="C43" s="68">
        <v>66.7</v>
      </c>
      <c r="D43" s="67">
        <v>81.8</v>
      </c>
      <c r="E43" s="67">
        <v>69.900000000000006</v>
      </c>
    </row>
    <row r="44" spans="1:5">
      <c r="A44" s="65" t="s">
        <v>125</v>
      </c>
      <c r="B44" s="68">
        <v>76.900000000000006</v>
      </c>
      <c r="C44" s="68">
        <v>68.5</v>
      </c>
      <c r="D44" s="67">
        <v>81.8</v>
      </c>
      <c r="E44" s="67">
        <v>69.900000000000006</v>
      </c>
    </row>
    <row r="45" spans="1:5">
      <c r="A45" s="65" t="s">
        <v>126</v>
      </c>
      <c r="B45" s="68">
        <v>86.4</v>
      </c>
      <c r="C45" s="68">
        <v>70</v>
      </c>
      <c r="D45" s="67">
        <v>81.8</v>
      </c>
      <c r="E45" s="67">
        <v>69.900000000000006</v>
      </c>
    </row>
    <row r="46" spans="1:5">
      <c r="A46" s="65" t="s">
        <v>127</v>
      </c>
      <c r="B46" s="68">
        <v>80</v>
      </c>
      <c r="C46" s="68">
        <v>66.7</v>
      </c>
      <c r="D46" s="67">
        <v>81.8</v>
      </c>
      <c r="E46" s="67">
        <v>69.900000000000006</v>
      </c>
    </row>
    <row r="47" spans="1:5">
      <c r="A47" s="65" t="s">
        <v>128</v>
      </c>
      <c r="B47" s="68">
        <v>82.6</v>
      </c>
      <c r="C47" s="68">
        <v>68.3</v>
      </c>
      <c r="D47" s="67">
        <v>81.8</v>
      </c>
      <c r="E47" s="67">
        <v>69.900000000000006</v>
      </c>
    </row>
    <row r="48" spans="1:5">
      <c r="A48" s="65" t="s">
        <v>129</v>
      </c>
      <c r="B48" s="68">
        <v>82.4</v>
      </c>
      <c r="C48" s="68">
        <v>68.400000000000006</v>
      </c>
      <c r="D48" s="67">
        <v>81.8</v>
      </c>
      <c r="E48" s="67">
        <v>69.900000000000006</v>
      </c>
    </row>
    <row r="49" spans="1:5">
      <c r="A49" s="65" t="s">
        <v>130</v>
      </c>
      <c r="B49" s="68">
        <v>83.1</v>
      </c>
      <c r="C49" s="68">
        <v>67.7</v>
      </c>
      <c r="D49" s="67">
        <v>81.8</v>
      </c>
      <c r="E49" s="67">
        <v>69.900000000000006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>
  <dimension ref="A1:AC41"/>
  <sheetViews>
    <sheetView workbookViewId="0"/>
  </sheetViews>
  <sheetFormatPr baseColWidth="10" defaultRowHeight="12.75"/>
  <cols>
    <col min="1" max="1" width="11.42578125" style="19"/>
    <col min="2" max="2" width="11.5703125" style="4" customWidth="1"/>
    <col min="3" max="3" width="11.5703125" style="2" customWidth="1"/>
    <col min="4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180</v>
      </c>
      <c r="B1" s="103" t="s">
        <v>275</v>
      </c>
      <c r="C1" s="103"/>
      <c r="D1" s="103"/>
      <c r="E1" s="103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187</v>
      </c>
    </row>
    <row r="3" spans="1:29" ht="12.75" customHeight="1">
      <c r="C3" s="16"/>
    </row>
    <row r="4" spans="1:29" ht="12.75" customHeight="1"/>
    <row r="5" spans="1:29" s="9" customFormat="1" ht="28.5" customHeight="1">
      <c r="A5" s="57" t="s">
        <v>146</v>
      </c>
      <c r="B5" s="57" t="s">
        <v>261</v>
      </c>
      <c r="C5" s="64" t="s">
        <v>262</v>
      </c>
      <c r="D5" s="64" t="s">
        <v>263</v>
      </c>
      <c r="E5" s="8"/>
      <c r="F5" s="8"/>
      <c r="G5" s="8"/>
      <c r="H5" s="8"/>
    </row>
    <row r="6" spans="1:29">
      <c r="A6" s="47">
        <v>1978</v>
      </c>
      <c r="B6" s="37">
        <v>6.1</v>
      </c>
      <c r="C6" s="37">
        <v>-4.5</v>
      </c>
      <c r="D6" s="37">
        <v>11.2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>
        <f>A6+1</f>
        <v>1979</v>
      </c>
      <c r="B7" s="37">
        <v>1.9</v>
      </c>
      <c r="C7" s="37">
        <v>-7.9</v>
      </c>
      <c r="D7" s="37">
        <v>10.3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>
        <f t="shared" ref="A8:A41" si="0">A7+1</f>
        <v>1980</v>
      </c>
      <c r="B8" s="37">
        <v>3.2</v>
      </c>
      <c r="C8" s="37">
        <v>-6.2</v>
      </c>
      <c r="D8" s="37">
        <v>9.9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>
        <f t="shared" si="0"/>
        <v>1981</v>
      </c>
      <c r="B9" s="37">
        <v>5.6</v>
      </c>
      <c r="C9" s="37">
        <v>-2.5</v>
      </c>
      <c r="D9" s="37">
        <v>8.6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f t="shared" si="0"/>
        <v>1982</v>
      </c>
      <c r="B10" s="37">
        <v>5</v>
      </c>
      <c r="C10" s="37">
        <v>-3.3</v>
      </c>
      <c r="D10" s="37">
        <v>8.6999999999999993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>
        <f t="shared" si="0"/>
        <v>1983</v>
      </c>
      <c r="B11" s="37">
        <v>4.8</v>
      </c>
      <c r="C11" s="37">
        <v>-2.4</v>
      </c>
      <c r="D11" s="37">
        <v>7.6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>
        <f t="shared" si="0"/>
        <v>1984</v>
      </c>
      <c r="B12" s="37">
        <v>5.5</v>
      </c>
      <c r="C12" s="37">
        <v>-1.4</v>
      </c>
      <c r="D12" s="37">
        <v>7.1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>
        <f t="shared" si="0"/>
        <v>1985</v>
      </c>
      <c r="B13" s="37">
        <v>-1.3</v>
      </c>
      <c r="C13" s="37">
        <v>-8.1999999999999993</v>
      </c>
      <c r="D13" s="37">
        <v>7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f t="shared" si="0"/>
        <v>1986</v>
      </c>
      <c r="B14" s="37">
        <v>-4</v>
      </c>
      <c r="C14" s="37">
        <v>-11.7</v>
      </c>
      <c r="D14" s="37">
        <v>7.9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>
        <f t="shared" si="0"/>
        <v>1987</v>
      </c>
      <c r="B15" s="37">
        <v>-3.8</v>
      </c>
      <c r="C15" s="37">
        <v>-11.8</v>
      </c>
      <c r="D15" s="37">
        <v>8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7">
        <f t="shared" si="0"/>
        <v>1988</v>
      </c>
      <c r="B16" s="37">
        <v>-0.5</v>
      </c>
      <c r="C16" s="37">
        <v>-7</v>
      </c>
      <c r="D16" s="37">
        <v>6.7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47">
        <f t="shared" si="0"/>
        <v>1989</v>
      </c>
      <c r="B17" s="37">
        <v>1.7</v>
      </c>
      <c r="C17" s="37">
        <v>-2.7</v>
      </c>
      <c r="D17" s="37">
        <v>4.5</v>
      </c>
    </row>
    <row r="18" spans="1:4">
      <c r="A18" s="47">
        <f t="shared" si="0"/>
        <v>1990</v>
      </c>
      <c r="B18" s="37">
        <v>2.7</v>
      </c>
      <c r="C18" s="37">
        <v>0.5</v>
      </c>
      <c r="D18" s="37">
        <v>2.5</v>
      </c>
    </row>
    <row r="19" spans="1:4">
      <c r="A19" s="47">
        <f t="shared" si="0"/>
        <v>1991</v>
      </c>
      <c r="B19" s="37">
        <v>3.4</v>
      </c>
      <c r="C19" s="37">
        <v>2.2000000000000002</v>
      </c>
      <c r="D19" s="37">
        <v>1.2</v>
      </c>
    </row>
    <row r="20" spans="1:4">
      <c r="A20" s="47">
        <f t="shared" si="0"/>
        <v>1992</v>
      </c>
      <c r="B20" s="37">
        <v>5.4</v>
      </c>
      <c r="C20" s="37">
        <v>4.5</v>
      </c>
      <c r="D20" s="37">
        <v>0.9</v>
      </c>
    </row>
    <row r="21" spans="1:4">
      <c r="A21" s="47">
        <f t="shared" si="0"/>
        <v>1993</v>
      </c>
      <c r="B21" s="37">
        <v>6.4</v>
      </c>
      <c r="C21" s="37">
        <v>5.9</v>
      </c>
      <c r="D21" s="37">
        <v>0.4</v>
      </c>
    </row>
    <row r="22" spans="1:4">
      <c r="A22" s="47">
        <f t="shared" si="0"/>
        <v>1994</v>
      </c>
      <c r="B22" s="37">
        <v>5.5</v>
      </c>
      <c r="C22" s="37">
        <v>3.5</v>
      </c>
      <c r="D22" s="37">
        <v>2</v>
      </c>
    </row>
    <row r="23" spans="1:4">
      <c r="A23" s="47">
        <f t="shared" si="0"/>
        <v>1995</v>
      </c>
      <c r="B23" s="37">
        <v>4.9000000000000004</v>
      </c>
      <c r="C23" s="37">
        <v>2</v>
      </c>
      <c r="D23" s="37">
        <v>2.7</v>
      </c>
    </row>
    <row r="24" spans="1:4">
      <c r="A24" s="47">
        <f t="shared" si="0"/>
        <v>1996</v>
      </c>
      <c r="B24" s="37">
        <v>2.6</v>
      </c>
      <c r="C24" s="37">
        <v>-0.9</v>
      </c>
      <c r="D24" s="37">
        <v>3.4</v>
      </c>
    </row>
    <row r="25" spans="1:4">
      <c r="A25" s="47">
        <f t="shared" si="0"/>
        <v>1997</v>
      </c>
      <c r="B25" s="37">
        <v>3.1</v>
      </c>
      <c r="C25" s="37">
        <v>-0.9</v>
      </c>
      <c r="D25" s="37">
        <v>3.9</v>
      </c>
    </row>
    <row r="26" spans="1:4">
      <c r="A26" s="47">
        <f t="shared" si="0"/>
        <v>1998</v>
      </c>
      <c r="B26" s="37">
        <v>5.8</v>
      </c>
      <c r="C26" s="37">
        <v>2.1</v>
      </c>
      <c r="D26" s="37">
        <v>3.7</v>
      </c>
    </row>
    <row r="27" spans="1:4">
      <c r="A27" s="47">
        <f t="shared" si="0"/>
        <v>1999</v>
      </c>
      <c r="B27" s="37">
        <v>4.8</v>
      </c>
      <c r="C27" s="37">
        <v>1.1000000000000001</v>
      </c>
      <c r="D27" s="37">
        <v>3.7</v>
      </c>
    </row>
    <row r="28" spans="1:4">
      <c r="A28" s="47">
        <f t="shared" si="0"/>
        <v>2000</v>
      </c>
      <c r="B28" s="37">
        <v>4.3</v>
      </c>
      <c r="C28" s="37">
        <v>0.1</v>
      </c>
      <c r="D28" s="37">
        <v>4.0999999999999996</v>
      </c>
    </row>
    <row r="29" spans="1:4">
      <c r="A29" s="47">
        <f t="shared" si="0"/>
        <v>2001</v>
      </c>
      <c r="B29" s="37">
        <v>3.1</v>
      </c>
      <c r="C29" s="37">
        <v>-1.7</v>
      </c>
      <c r="D29" s="37">
        <v>4.8</v>
      </c>
    </row>
    <row r="30" spans="1:4">
      <c r="A30" s="47">
        <f t="shared" si="0"/>
        <v>2002</v>
      </c>
      <c r="B30" s="37">
        <v>8.4</v>
      </c>
      <c r="C30" s="37">
        <v>4.3</v>
      </c>
      <c r="D30" s="37">
        <v>4</v>
      </c>
    </row>
    <row r="31" spans="1:4">
      <c r="A31" s="47">
        <f t="shared" si="0"/>
        <v>2003</v>
      </c>
      <c r="B31" s="37">
        <v>9</v>
      </c>
      <c r="C31" s="37">
        <v>5.2</v>
      </c>
      <c r="D31" s="37">
        <v>3.6</v>
      </c>
    </row>
    <row r="32" spans="1:4">
      <c r="A32" s="47">
        <f t="shared" si="0"/>
        <v>2004</v>
      </c>
      <c r="B32" s="37">
        <v>7</v>
      </c>
      <c r="C32" s="37">
        <v>1.8</v>
      </c>
      <c r="D32" s="37">
        <v>5</v>
      </c>
    </row>
    <row r="33" spans="1:4">
      <c r="A33" s="47">
        <f t="shared" si="0"/>
        <v>2005</v>
      </c>
      <c r="B33" s="37">
        <v>9.8000000000000007</v>
      </c>
      <c r="C33" s="37">
        <v>4</v>
      </c>
      <c r="D33" s="37">
        <v>5.6</v>
      </c>
    </row>
    <row r="34" spans="1:4">
      <c r="A34" s="47">
        <f t="shared" si="0"/>
        <v>2006</v>
      </c>
      <c r="B34" s="37">
        <v>-0.5</v>
      </c>
      <c r="C34" s="37">
        <v>-7.5</v>
      </c>
      <c r="D34" s="37">
        <v>6.8</v>
      </c>
    </row>
    <row r="35" spans="1:4">
      <c r="A35" s="47">
        <f t="shared" si="0"/>
        <v>2007</v>
      </c>
      <c r="B35" s="37">
        <v>0.9</v>
      </c>
      <c r="C35" s="37">
        <v>-6.7</v>
      </c>
      <c r="D35" s="37">
        <v>7.2</v>
      </c>
    </row>
    <row r="36" spans="1:4">
      <c r="A36" s="47">
        <f t="shared" si="0"/>
        <v>2008</v>
      </c>
      <c r="B36" s="37">
        <v>3.8</v>
      </c>
      <c r="C36" s="37">
        <v>-2.2999999999999998</v>
      </c>
      <c r="D36" s="37">
        <v>5.9</v>
      </c>
    </row>
    <row r="37" spans="1:4">
      <c r="A37" s="47">
        <f t="shared" si="0"/>
        <v>2009</v>
      </c>
      <c r="B37" s="37">
        <v>7.1</v>
      </c>
      <c r="C37" s="37">
        <v>2.4</v>
      </c>
      <c r="D37" s="37">
        <v>4.5</v>
      </c>
    </row>
    <row r="38" spans="1:4">
      <c r="A38" s="47">
        <f t="shared" si="0"/>
        <v>2010</v>
      </c>
      <c r="B38" s="37">
        <v>5.8</v>
      </c>
      <c r="C38" s="37">
        <v>1.2</v>
      </c>
      <c r="D38" s="37">
        <v>4.4000000000000004</v>
      </c>
    </row>
    <row r="39" spans="1:4">
      <c r="A39" s="47">
        <f t="shared" si="0"/>
        <v>2011</v>
      </c>
      <c r="B39" s="37">
        <v>7.8</v>
      </c>
      <c r="C39" s="37">
        <v>2</v>
      </c>
      <c r="D39" s="37">
        <v>5.7</v>
      </c>
    </row>
    <row r="40" spans="1:4">
      <c r="A40" s="47">
        <f t="shared" si="0"/>
        <v>2012</v>
      </c>
      <c r="B40" s="37">
        <v>8.6</v>
      </c>
      <c r="C40" s="37">
        <v>2.2999999999999998</v>
      </c>
      <c r="D40" s="37">
        <v>6.1</v>
      </c>
    </row>
    <row r="41" spans="1:4">
      <c r="A41" s="47">
        <f t="shared" si="0"/>
        <v>2013</v>
      </c>
      <c r="B41" s="37">
        <v>9</v>
      </c>
      <c r="C41" s="37">
        <v>2.2999999999999998</v>
      </c>
      <c r="D41" s="37">
        <v>6.6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>
  <dimension ref="A1:AC14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183</v>
      </c>
      <c r="B1" s="7" t="s">
        <v>182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276</v>
      </c>
    </row>
    <row r="3" spans="1:29" ht="12.75" customHeight="1">
      <c r="C3" s="16"/>
    </row>
    <row r="4" spans="1:29" ht="12.75" customHeight="1"/>
    <row r="5" spans="1:29" s="9" customFormat="1" ht="28.5" customHeight="1">
      <c r="A5" s="57"/>
      <c r="B5" s="57" t="s">
        <v>7</v>
      </c>
      <c r="C5" s="57" t="s">
        <v>16</v>
      </c>
      <c r="D5" s="57" t="s">
        <v>1</v>
      </c>
      <c r="E5" s="57" t="s">
        <v>181</v>
      </c>
      <c r="F5" s="8"/>
      <c r="G5" s="8"/>
      <c r="H5" s="8"/>
    </row>
    <row r="6" spans="1:29">
      <c r="A6" s="47">
        <v>1995</v>
      </c>
      <c r="B6" s="22">
        <v>100</v>
      </c>
      <c r="C6" s="22">
        <v>100</v>
      </c>
      <c r="D6" s="22">
        <v>100</v>
      </c>
      <c r="E6" s="22">
        <v>100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/>
      <c r="B7" s="37">
        <v>101</v>
      </c>
      <c r="C7" s="37">
        <v>103.5</v>
      </c>
      <c r="D7" s="37">
        <v>101</v>
      </c>
      <c r="E7" s="37">
        <v>102.5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/>
      <c r="B8" s="37">
        <v>102.7</v>
      </c>
      <c r="C8" s="37">
        <v>101.7</v>
      </c>
      <c r="D8" s="37">
        <v>102.1</v>
      </c>
      <c r="E8" s="37">
        <v>105.6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/>
      <c r="B9" s="37">
        <v>102.8</v>
      </c>
      <c r="C9" s="37">
        <v>100.4</v>
      </c>
      <c r="D9" s="37">
        <v>102.6</v>
      </c>
      <c r="E9" s="37">
        <v>109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v>1996</v>
      </c>
      <c r="B10" s="37">
        <v>104.8</v>
      </c>
      <c r="C10" s="37">
        <v>99.4</v>
      </c>
      <c r="D10" s="37">
        <v>103.1</v>
      </c>
      <c r="E10" s="37">
        <v>110.3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/>
      <c r="B11" s="37">
        <v>106.1</v>
      </c>
      <c r="C11" s="37">
        <v>103.7</v>
      </c>
      <c r="D11" s="37">
        <v>102.5</v>
      </c>
      <c r="E11" s="37">
        <v>111.3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/>
      <c r="B12" s="37">
        <v>109.1</v>
      </c>
      <c r="C12" s="37">
        <v>100.4</v>
      </c>
      <c r="D12" s="37">
        <v>102.5</v>
      </c>
      <c r="E12" s="37">
        <v>114.6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/>
      <c r="B13" s="37">
        <v>111.3</v>
      </c>
      <c r="C13" s="37">
        <v>99.8</v>
      </c>
      <c r="D13" s="37">
        <v>102.8</v>
      </c>
      <c r="E13" s="37">
        <v>118.5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v>1997</v>
      </c>
      <c r="B14" s="37">
        <v>110.1</v>
      </c>
      <c r="C14" s="37">
        <v>99.6</v>
      </c>
      <c r="D14" s="37">
        <v>103.2</v>
      </c>
      <c r="E14" s="37">
        <v>121.6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/>
      <c r="B15" s="37">
        <v>114</v>
      </c>
      <c r="C15" s="37">
        <v>106.2</v>
      </c>
      <c r="D15" s="37">
        <v>103.7</v>
      </c>
      <c r="E15" s="37">
        <v>123.1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7"/>
      <c r="B16" s="37">
        <v>117</v>
      </c>
      <c r="C16" s="37">
        <v>104.8</v>
      </c>
      <c r="D16" s="37">
        <v>104.8</v>
      </c>
      <c r="E16" s="37">
        <v>125.6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47"/>
      <c r="B17" s="37">
        <v>118.2</v>
      </c>
      <c r="C17" s="37">
        <v>98.7</v>
      </c>
      <c r="D17" s="37">
        <v>106</v>
      </c>
      <c r="E17" s="37">
        <v>127</v>
      </c>
    </row>
    <row r="18" spans="1:5">
      <c r="A18" s="47">
        <v>1998</v>
      </c>
      <c r="B18" s="37">
        <v>118.9</v>
      </c>
      <c r="C18" s="37">
        <v>100.9</v>
      </c>
      <c r="D18" s="37">
        <v>107.6</v>
      </c>
      <c r="E18" s="37">
        <v>128.9</v>
      </c>
    </row>
    <row r="19" spans="1:5">
      <c r="A19" s="47"/>
      <c r="B19" s="37">
        <v>121.7</v>
      </c>
      <c r="C19" s="37">
        <v>107.2</v>
      </c>
      <c r="D19" s="37">
        <v>108.2</v>
      </c>
      <c r="E19" s="37">
        <v>133</v>
      </c>
    </row>
    <row r="20" spans="1:5">
      <c r="A20" s="47"/>
      <c r="B20" s="37">
        <v>121.3</v>
      </c>
      <c r="C20" s="37">
        <v>108.7</v>
      </c>
      <c r="D20" s="37">
        <v>109.4</v>
      </c>
      <c r="E20" s="37">
        <v>134.9</v>
      </c>
    </row>
    <row r="21" spans="1:5">
      <c r="A21" s="47"/>
      <c r="B21" s="37">
        <v>119.2</v>
      </c>
      <c r="C21" s="37">
        <v>104.2</v>
      </c>
      <c r="D21" s="37">
        <v>110.5</v>
      </c>
      <c r="E21" s="37">
        <v>137.5</v>
      </c>
    </row>
    <row r="22" spans="1:5">
      <c r="A22" s="47">
        <v>1999</v>
      </c>
      <c r="B22" s="37">
        <v>123.7</v>
      </c>
      <c r="C22" s="37">
        <v>107.2</v>
      </c>
      <c r="D22" s="37">
        <v>111.4</v>
      </c>
      <c r="E22" s="37">
        <v>139</v>
      </c>
    </row>
    <row r="23" spans="1:5">
      <c r="A23" s="47"/>
      <c r="B23" s="37">
        <v>126.5</v>
      </c>
      <c r="C23" s="37">
        <v>110.1</v>
      </c>
      <c r="D23" s="37">
        <v>112.2</v>
      </c>
      <c r="E23" s="37">
        <v>139.69999999999999</v>
      </c>
    </row>
    <row r="24" spans="1:5">
      <c r="A24" s="47"/>
      <c r="B24" s="37">
        <v>127.6</v>
      </c>
      <c r="C24" s="37">
        <v>112.6</v>
      </c>
      <c r="D24" s="37">
        <v>113.2</v>
      </c>
      <c r="E24" s="37">
        <v>140.9</v>
      </c>
    </row>
    <row r="25" spans="1:5">
      <c r="A25" s="47"/>
      <c r="B25" s="37">
        <v>131.1</v>
      </c>
      <c r="C25" s="37">
        <v>110.7</v>
      </c>
      <c r="D25" s="37">
        <v>113.8</v>
      </c>
      <c r="E25" s="37">
        <v>140.1</v>
      </c>
    </row>
    <row r="26" spans="1:5">
      <c r="A26" s="47">
        <v>2000</v>
      </c>
      <c r="B26" s="37">
        <v>133.30000000000001</v>
      </c>
      <c r="C26" s="37">
        <v>113.4</v>
      </c>
      <c r="D26" s="37">
        <v>115</v>
      </c>
      <c r="E26" s="37">
        <v>141.9</v>
      </c>
    </row>
    <row r="27" spans="1:5">
      <c r="A27" s="47"/>
      <c r="B27" s="37">
        <v>139.80000000000001</v>
      </c>
      <c r="C27" s="37">
        <v>115.4</v>
      </c>
      <c r="D27" s="37">
        <v>116.2</v>
      </c>
      <c r="E27" s="37">
        <v>144.19999999999999</v>
      </c>
    </row>
    <row r="28" spans="1:5">
      <c r="A28" s="47"/>
      <c r="B28" s="37">
        <v>137.80000000000001</v>
      </c>
      <c r="C28" s="37">
        <v>114.9</v>
      </c>
      <c r="D28" s="37">
        <v>117.6</v>
      </c>
      <c r="E28" s="37">
        <v>146.69999999999999</v>
      </c>
    </row>
    <row r="29" spans="1:5">
      <c r="A29" s="47"/>
      <c r="B29" s="37">
        <v>141.1</v>
      </c>
      <c r="C29" s="37">
        <v>112.8</v>
      </c>
      <c r="D29" s="37">
        <v>118.9</v>
      </c>
      <c r="E29" s="37">
        <v>147.5</v>
      </c>
    </row>
    <row r="30" spans="1:5">
      <c r="A30" s="47">
        <v>2001</v>
      </c>
      <c r="B30" s="37">
        <v>141.30000000000001</v>
      </c>
      <c r="C30" s="37">
        <v>118</v>
      </c>
      <c r="D30" s="37">
        <v>121</v>
      </c>
      <c r="E30" s="37">
        <v>150</v>
      </c>
    </row>
    <row r="31" spans="1:5">
      <c r="A31" s="47"/>
      <c r="B31" s="37">
        <v>143.30000000000001</v>
      </c>
      <c r="C31" s="37">
        <v>120.7</v>
      </c>
      <c r="D31" s="37">
        <v>122.3</v>
      </c>
      <c r="E31" s="37">
        <v>149.6</v>
      </c>
    </row>
    <row r="32" spans="1:5">
      <c r="A32" s="47"/>
      <c r="B32" s="37">
        <v>146.69999999999999</v>
      </c>
      <c r="C32" s="37">
        <v>121.7</v>
      </c>
      <c r="D32" s="37">
        <v>124.1</v>
      </c>
      <c r="E32" s="37">
        <v>150.80000000000001</v>
      </c>
    </row>
    <row r="33" spans="1:5">
      <c r="A33" s="47"/>
      <c r="B33" s="37">
        <v>148.6</v>
      </c>
      <c r="C33" s="37">
        <v>122.9</v>
      </c>
      <c r="D33" s="37">
        <v>125.7</v>
      </c>
      <c r="E33" s="37">
        <v>149.80000000000001</v>
      </c>
    </row>
    <row r="34" spans="1:5">
      <c r="A34" s="47">
        <v>2002</v>
      </c>
      <c r="B34" s="37">
        <v>148.69999999999999</v>
      </c>
      <c r="C34" s="37">
        <v>130.69999999999999</v>
      </c>
      <c r="D34" s="37">
        <v>127.3</v>
      </c>
      <c r="E34" s="37">
        <v>151.9</v>
      </c>
    </row>
    <row r="35" spans="1:5">
      <c r="A35" s="47"/>
      <c r="B35" s="37">
        <v>148.9</v>
      </c>
      <c r="C35" s="37">
        <v>138.30000000000001</v>
      </c>
      <c r="D35" s="37">
        <v>128.30000000000001</v>
      </c>
      <c r="E35" s="37">
        <v>152.9</v>
      </c>
    </row>
    <row r="36" spans="1:5">
      <c r="A36" s="47"/>
      <c r="B36" s="37">
        <v>144.80000000000001</v>
      </c>
      <c r="C36" s="37">
        <v>139.69999999999999</v>
      </c>
      <c r="D36" s="37">
        <v>130.19999999999999</v>
      </c>
      <c r="E36" s="37">
        <v>153.69999999999999</v>
      </c>
    </row>
    <row r="37" spans="1:5">
      <c r="A37" s="47"/>
      <c r="B37" s="37">
        <v>146.4</v>
      </c>
      <c r="C37" s="37">
        <v>140.69999999999999</v>
      </c>
      <c r="D37" s="37">
        <v>131.6</v>
      </c>
      <c r="E37" s="37">
        <v>153.1</v>
      </c>
    </row>
    <row r="38" spans="1:5">
      <c r="A38" s="47">
        <v>2003</v>
      </c>
      <c r="B38" s="37">
        <v>145</v>
      </c>
      <c r="C38" s="37">
        <v>149.6</v>
      </c>
      <c r="D38" s="37">
        <v>132.30000000000001</v>
      </c>
      <c r="E38" s="37">
        <v>152.9</v>
      </c>
    </row>
    <row r="39" spans="1:5">
      <c r="A39" s="47"/>
      <c r="B39" s="37">
        <v>144.4</v>
      </c>
      <c r="C39" s="37">
        <v>160.6</v>
      </c>
      <c r="D39" s="37">
        <v>133.6</v>
      </c>
      <c r="E39" s="37">
        <v>155.5</v>
      </c>
    </row>
    <row r="40" spans="1:5">
      <c r="A40" s="47"/>
      <c r="B40" s="37">
        <v>144.80000000000001</v>
      </c>
      <c r="C40" s="37">
        <v>163</v>
      </c>
      <c r="D40" s="37">
        <v>134.80000000000001</v>
      </c>
      <c r="E40" s="37">
        <v>157.19999999999999</v>
      </c>
    </row>
    <row r="41" spans="1:5">
      <c r="A41" s="47"/>
      <c r="B41" s="37">
        <v>147.19999999999999</v>
      </c>
      <c r="C41" s="37">
        <v>165.8</v>
      </c>
      <c r="D41" s="37">
        <v>138.19999999999999</v>
      </c>
      <c r="E41" s="37">
        <v>157.4</v>
      </c>
    </row>
    <row r="42" spans="1:5">
      <c r="A42" s="47">
        <v>2004</v>
      </c>
      <c r="B42" s="37">
        <v>156.30000000000001</v>
      </c>
      <c r="C42" s="37">
        <v>174.8</v>
      </c>
      <c r="D42" s="37">
        <v>139.30000000000001</v>
      </c>
      <c r="E42" s="37">
        <v>160.9</v>
      </c>
    </row>
    <row r="43" spans="1:5">
      <c r="A43" s="47"/>
      <c r="B43" s="37">
        <v>155.4</v>
      </c>
      <c r="C43" s="37">
        <v>182.5</v>
      </c>
      <c r="D43" s="37">
        <v>141.6</v>
      </c>
      <c r="E43" s="37">
        <v>165.2</v>
      </c>
    </row>
    <row r="44" spans="1:5">
      <c r="A44" s="47"/>
      <c r="B44" s="37">
        <v>156.30000000000001</v>
      </c>
      <c r="C44" s="37">
        <v>184.9</v>
      </c>
      <c r="D44" s="37">
        <v>146.1</v>
      </c>
      <c r="E44" s="37">
        <v>170.6</v>
      </c>
    </row>
    <row r="45" spans="1:5">
      <c r="A45" s="47"/>
      <c r="B45" s="37">
        <v>159.6</v>
      </c>
      <c r="C45" s="37">
        <v>187.7</v>
      </c>
      <c r="D45" s="37">
        <v>148.19999999999999</v>
      </c>
      <c r="E45" s="37">
        <v>173.6</v>
      </c>
    </row>
    <row r="46" spans="1:5">
      <c r="A46" s="47">
        <v>2005</v>
      </c>
      <c r="B46" s="37">
        <v>166.1</v>
      </c>
      <c r="C46" s="37">
        <v>195.6</v>
      </c>
      <c r="D46" s="37">
        <v>150.80000000000001</v>
      </c>
      <c r="E46" s="37">
        <v>179.7</v>
      </c>
    </row>
    <row r="47" spans="1:5">
      <c r="A47" s="70"/>
      <c r="B47" s="37">
        <v>165.3</v>
      </c>
      <c r="C47" s="37">
        <v>202</v>
      </c>
      <c r="D47" s="37">
        <v>154.4</v>
      </c>
      <c r="E47" s="37">
        <v>188.8</v>
      </c>
    </row>
    <row r="48" spans="1:5">
      <c r="A48" s="70"/>
      <c r="B48" s="37">
        <v>168.4</v>
      </c>
      <c r="C48" s="37">
        <v>204</v>
      </c>
      <c r="D48" s="37">
        <v>157.4</v>
      </c>
      <c r="E48" s="37">
        <v>199.4</v>
      </c>
    </row>
    <row r="49" spans="1:5">
      <c r="A49" s="70"/>
      <c r="B49" s="37">
        <v>171.3</v>
      </c>
      <c r="C49" s="37">
        <v>206.5</v>
      </c>
      <c r="D49" s="37">
        <v>159.9</v>
      </c>
      <c r="E49" s="37">
        <v>208.4</v>
      </c>
    </row>
    <row r="50" spans="1:5">
      <c r="A50" s="71">
        <v>2006</v>
      </c>
      <c r="B50" s="37">
        <v>177.1</v>
      </c>
      <c r="C50" s="37">
        <v>210.7</v>
      </c>
      <c r="D50" s="37">
        <v>161.6</v>
      </c>
      <c r="E50" s="37">
        <v>221.4</v>
      </c>
    </row>
    <row r="51" spans="1:5">
      <c r="A51" s="70"/>
      <c r="B51" s="37">
        <v>181.5</v>
      </c>
      <c r="C51" s="37">
        <v>214.7</v>
      </c>
      <c r="D51" s="37">
        <v>161.9</v>
      </c>
      <c r="E51" s="37">
        <v>231.8</v>
      </c>
    </row>
    <row r="52" spans="1:5">
      <c r="A52" s="70"/>
      <c r="B52" s="37">
        <v>188.3</v>
      </c>
      <c r="C52" s="37">
        <v>215</v>
      </c>
      <c r="D52" s="37">
        <v>162.1</v>
      </c>
      <c r="E52" s="37">
        <v>236</v>
      </c>
    </row>
    <row r="53" spans="1:5">
      <c r="A53" s="70"/>
      <c r="B53" s="37">
        <v>193.3</v>
      </c>
      <c r="C53" s="37">
        <v>217.9</v>
      </c>
      <c r="D53" s="37">
        <v>164.2</v>
      </c>
      <c r="E53" s="37">
        <v>236.7</v>
      </c>
    </row>
    <row r="54" spans="1:5">
      <c r="A54" s="71">
        <v>2007</v>
      </c>
      <c r="B54" s="37">
        <v>201.5</v>
      </c>
      <c r="C54" s="37">
        <v>219.3</v>
      </c>
      <c r="D54" s="37">
        <v>163.30000000000001</v>
      </c>
      <c r="E54" s="37">
        <v>239.3</v>
      </c>
    </row>
    <row r="55" spans="1:5">
      <c r="A55" s="70"/>
      <c r="B55" s="37">
        <v>207.1</v>
      </c>
      <c r="C55" s="37">
        <v>220.2</v>
      </c>
      <c r="D55" s="37">
        <v>161.80000000000001</v>
      </c>
      <c r="E55" s="37">
        <v>240</v>
      </c>
    </row>
    <row r="56" spans="1:5">
      <c r="A56" s="70"/>
      <c r="B56" s="37">
        <v>210.2</v>
      </c>
      <c r="C56" s="37">
        <v>219.7</v>
      </c>
      <c r="D56" s="37">
        <v>159.1</v>
      </c>
      <c r="E56" s="37">
        <v>241</v>
      </c>
    </row>
    <row r="57" spans="1:5">
      <c r="A57" s="70"/>
      <c r="B57" s="37">
        <v>209.6</v>
      </c>
      <c r="C57" s="37">
        <v>218.2</v>
      </c>
      <c r="D57" s="37">
        <v>157.30000000000001</v>
      </c>
      <c r="E57" s="37">
        <v>236.3</v>
      </c>
    </row>
    <row r="58" spans="1:5">
      <c r="A58" s="71">
        <v>2008</v>
      </c>
      <c r="B58" s="37">
        <v>210</v>
      </c>
      <c r="C58" s="37">
        <v>217.8</v>
      </c>
      <c r="D58" s="37">
        <v>154.9</v>
      </c>
      <c r="E58" s="37">
        <v>232</v>
      </c>
    </row>
    <row r="59" spans="1:5">
      <c r="A59" s="70"/>
      <c r="B59" s="37">
        <v>208.3</v>
      </c>
      <c r="C59" s="37">
        <v>215.3</v>
      </c>
      <c r="D59" s="37">
        <v>149.5</v>
      </c>
      <c r="E59" s="37">
        <v>230.8</v>
      </c>
    </row>
    <row r="60" spans="1:5">
      <c r="A60" s="47"/>
      <c r="B60" s="37">
        <v>200.9</v>
      </c>
      <c r="C60" s="37">
        <v>210.2</v>
      </c>
      <c r="D60" s="37">
        <v>143.4</v>
      </c>
      <c r="E60" s="37">
        <v>221.8</v>
      </c>
    </row>
    <row r="61" spans="1:5">
      <c r="A61" s="47"/>
      <c r="B61" s="37">
        <v>191.1</v>
      </c>
      <c r="C61" s="37">
        <v>205.8</v>
      </c>
      <c r="D61" s="37">
        <v>144.4</v>
      </c>
      <c r="E61" s="37">
        <v>204.9</v>
      </c>
    </row>
    <row r="62" spans="1:5">
      <c r="A62" s="47">
        <v>2009</v>
      </c>
      <c r="B62" s="37">
        <v>192.6</v>
      </c>
      <c r="C62" s="37">
        <v>202.4</v>
      </c>
      <c r="D62" s="37">
        <v>146.30000000000001</v>
      </c>
      <c r="E62" s="37">
        <v>193.6</v>
      </c>
    </row>
    <row r="63" spans="1:5">
      <c r="A63" s="47"/>
      <c r="B63" s="37">
        <v>197.3</v>
      </c>
      <c r="C63" s="37">
        <v>200.2</v>
      </c>
      <c r="D63" s="37">
        <v>141.6</v>
      </c>
      <c r="E63" s="37">
        <v>192.7</v>
      </c>
    </row>
    <row r="64" spans="1:5">
      <c r="A64" s="47"/>
      <c r="B64" s="37">
        <v>202.5</v>
      </c>
      <c r="C64" s="37">
        <v>196.1</v>
      </c>
      <c r="D64" s="37">
        <v>137.1</v>
      </c>
      <c r="E64" s="37">
        <v>192.4</v>
      </c>
    </row>
    <row r="65" spans="1:5">
      <c r="A65" s="47"/>
      <c r="B65" s="37">
        <v>206.8</v>
      </c>
      <c r="C65" s="37">
        <v>194.5</v>
      </c>
      <c r="D65" s="37">
        <v>135.4</v>
      </c>
      <c r="E65" s="37">
        <v>192</v>
      </c>
    </row>
    <row r="66" spans="1:5">
      <c r="A66" s="47">
        <v>2010</v>
      </c>
      <c r="B66" s="37">
        <v>206.4</v>
      </c>
      <c r="C66" s="37">
        <v>190.1</v>
      </c>
      <c r="D66" s="37">
        <v>133.30000000000001</v>
      </c>
      <c r="E66" s="37">
        <v>191.3</v>
      </c>
    </row>
    <row r="67" spans="1:5">
      <c r="A67" s="47"/>
      <c r="B67" s="37">
        <v>212.4</v>
      </c>
      <c r="C67" s="37">
        <v>190.1</v>
      </c>
      <c r="D67" s="37">
        <v>131.80000000000001</v>
      </c>
      <c r="E67" s="37">
        <v>193.9</v>
      </c>
    </row>
    <row r="68" spans="1:5">
      <c r="A68" s="47"/>
      <c r="B68" s="37">
        <v>211.3</v>
      </c>
      <c r="C68" s="37">
        <v>185.7</v>
      </c>
      <c r="D68" s="37">
        <v>132.69999999999999</v>
      </c>
      <c r="E68" s="37">
        <v>193.1</v>
      </c>
    </row>
    <row r="69" spans="1:5">
      <c r="A69" s="47"/>
      <c r="B69" s="37">
        <v>214.2</v>
      </c>
      <c r="C69" s="37">
        <v>183.9</v>
      </c>
      <c r="D69" s="37">
        <v>131.30000000000001</v>
      </c>
      <c r="E69" s="37">
        <v>193.1</v>
      </c>
    </row>
    <row r="70" spans="1:5">
      <c r="A70" s="47">
        <v>2011</v>
      </c>
      <c r="B70" s="37">
        <v>220.9</v>
      </c>
      <c r="C70" s="37">
        <v>175.4</v>
      </c>
      <c r="D70" s="37">
        <v>126.7</v>
      </c>
      <c r="E70" s="37">
        <v>187.5</v>
      </c>
    </row>
    <row r="71" spans="1:5">
      <c r="A71" s="47"/>
      <c r="B71" s="37">
        <v>221</v>
      </c>
      <c r="C71" s="37">
        <v>173.4</v>
      </c>
      <c r="D71" s="37">
        <v>123.3</v>
      </c>
      <c r="E71" s="37">
        <v>186.6</v>
      </c>
    </row>
    <row r="72" spans="1:5">
      <c r="A72" s="47"/>
      <c r="B72" s="37">
        <v>224.9</v>
      </c>
      <c r="C72" s="37">
        <v>170.7</v>
      </c>
      <c r="D72" s="37">
        <v>123.7</v>
      </c>
      <c r="E72" s="37">
        <v>180.4</v>
      </c>
    </row>
    <row r="73" spans="1:5">
      <c r="A73" s="47"/>
      <c r="B73" s="37">
        <v>228.9</v>
      </c>
      <c r="C73" s="37">
        <v>167.4</v>
      </c>
      <c r="D73" s="37">
        <v>124</v>
      </c>
      <c r="E73" s="37">
        <v>175.4</v>
      </c>
    </row>
    <row r="74" spans="1:5">
      <c r="A74" s="47">
        <v>2012</v>
      </c>
      <c r="B74" s="37">
        <v>228.2</v>
      </c>
      <c r="C74" s="37">
        <v>159.4</v>
      </c>
      <c r="D74" s="37">
        <v>122</v>
      </c>
      <c r="E74" s="37">
        <v>171.8</v>
      </c>
    </row>
    <row r="75" spans="1:5">
      <c r="A75" s="47"/>
      <c r="B75" s="37">
        <v>233.1</v>
      </c>
      <c r="C75" s="37">
        <v>155</v>
      </c>
      <c r="D75" s="37">
        <v>121.2</v>
      </c>
      <c r="E75" s="37">
        <v>171.7</v>
      </c>
    </row>
    <row r="76" spans="1:5">
      <c r="A76" s="47"/>
      <c r="B76" s="37">
        <v>237.6</v>
      </c>
      <c r="C76" s="37">
        <v>150.80000000000001</v>
      </c>
      <c r="D76" s="37">
        <v>122.3</v>
      </c>
      <c r="E76" s="37">
        <v>171.5</v>
      </c>
    </row>
    <row r="77" spans="1:5">
      <c r="A77" s="47"/>
      <c r="B77" s="37">
        <v>238.6</v>
      </c>
      <c r="C77" s="37">
        <v>145.30000000000001</v>
      </c>
      <c r="D77" s="37">
        <v>122.9</v>
      </c>
      <c r="E77" s="37">
        <v>171.9</v>
      </c>
    </row>
    <row r="78" spans="1:5">
      <c r="A78" s="47">
        <v>2013</v>
      </c>
      <c r="B78" s="37">
        <v>238.7</v>
      </c>
      <c r="C78" s="37">
        <v>142.9</v>
      </c>
      <c r="D78" s="37">
        <v>123.2</v>
      </c>
      <c r="E78" s="37">
        <v>173.2</v>
      </c>
    </row>
    <row r="79" spans="1:5">
      <c r="A79" s="47"/>
      <c r="B79" s="37">
        <v>239.6</v>
      </c>
      <c r="C79" s="37">
        <v>141.80000000000001</v>
      </c>
      <c r="D79" s="37">
        <v>125.1</v>
      </c>
      <c r="E79" s="37">
        <v>175.1</v>
      </c>
    </row>
    <row r="80" spans="1:5">
      <c r="A80" s="47"/>
      <c r="B80" s="37">
        <v>236.3</v>
      </c>
      <c r="C80" s="37">
        <v>141</v>
      </c>
      <c r="D80" s="37">
        <v>126.6</v>
      </c>
      <c r="E80" s="37">
        <v>174.5</v>
      </c>
    </row>
    <row r="81" spans="1:5">
      <c r="A81" s="47"/>
      <c r="B81" s="37">
        <v>234.4</v>
      </c>
      <c r="C81" s="37">
        <v>138.1</v>
      </c>
      <c r="D81" s="37">
        <v>127.6</v>
      </c>
      <c r="E81" s="37">
        <v>174.5</v>
      </c>
    </row>
    <row r="82" spans="1:5">
      <c r="A82" s="47">
        <v>2014</v>
      </c>
      <c r="B82" s="37">
        <v>234.7</v>
      </c>
      <c r="C82" s="37"/>
      <c r="D82" s="37"/>
      <c r="E82" s="37"/>
    </row>
    <row r="83" spans="1:5">
      <c r="B83" s="17"/>
    </row>
    <row r="84" spans="1:5">
      <c r="B84" s="17"/>
    </row>
    <row r="85" spans="1:5">
      <c r="B85" s="17"/>
    </row>
    <row r="86" spans="1:5">
      <c r="B86" s="17"/>
    </row>
    <row r="87" spans="1:5">
      <c r="B87" s="17"/>
    </row>
    <row r="88" spans="1:5">
      <c r="B88" s="17"/>
    </row>
    <row r="89" spans="1:5">
      <c r="B89" s="17"/>
    </row>
    <row r="90" spans="1:5">
      <c r="B90" s="17"/>
    </row>
    <row r="91" spans="1:5">
      <c r="B91" s="17"/>
    </row>
    <row r="92" spans="1:5">
      <c r="B92" s="17"/>
    </row>
    <row r="93" spans="1:5">
      <c r="B93" s="17"/>
    </row>
    <row r="94" spans="1:5">
      <c r="B94" s="17"/>
    </row>
    <row r="95" spans="1:5">
      <c r="B95" s="17"/>
    </row>
    <row r="96" spans="1:5">
      <c r="B96" s="17"/>
    </row>
    <row r="97" spans="2:2">
      <c r="B97" s="17"/>
    </row>
    <row r="98" spans="2:2">
      <c r="B98" s="17"/>
    </row>
    <row r="99" spans="2:2">
      <c r="B99" s="17"/>
    </row>
    <row r="100" spans="2:2">
      <c r="B100" s="17"/>
    </row>
    <row r="101" spans="2:2">
      <c r="B101" s="17"/>
    </row>
    <row r="102" spans="2:2">
      <c r="B102" s="17"/>
    </row>
    <row r="103" spans="2:2">
      <c r="B103" s="17"/>
    </row>
    <row r="104" spans="2:2">
      <c r="B104" s="17"/>
    </row>
    <row r="105" spans="2:2">
      <c r="B105" s="17"/>
    </row>
    <row r="106" spans="2:2">
      <c r="B106" s="17"/>
    </row>
    <row r="107" spans="2:2">
      <c r="B107" s="17"/>
    </row>
    <row r="108" spans="2:2">
      <c r="B108" s="17"/>
    </row>
    <row r="109" spans="2:2">
      <c r="B109" s="17"/>
    </row>
    <row r="110" spans="2:2">
      <c r="B110" s="17"/>
    </row>
    <row r="111" spans="2:2">
      <c r="B111" s="17"/>
    </row>
    <row r="112" spans="2:2">
      <c r="B112" s="17"/>
    </row>
    <row r="113" spans="2:2">
      <c r="B113" s="17"/>
    </row>
    <row r="114" spans="2:2">
      <c r="B114" s="17"/>
    </row>
    <row r="115" spans="2:2">
      <c r="B115" s="17"/>
    </row>
    <row r="116" spans="2:2">
      <c r="B116" s="17"/>
    </row>
    <row r="117" spans="2:2">
      <c r="B117" s="17"/>
    </row>
    <row r="118" spans="2:2">
      <c r="B118" s="17"/>
    </row>
    <row r="119" spans="2:2">
      <c r="B119" s="17"/>
    </row>
    <row r="120" spans="2:2">
      <c r="B120" s="17"/>
    </row>
    <row r="121" spans="2:2">
      <c r="B121" s="17"/>
    </row>
    <row r="122" spans="2:2">
      <c r="B122" s="17"/>
    </row>
    <row r="123" spans="2:2">
      <c r="B123" s="17"/>
    </row>
    <row r="124" spans="2:2">
      <c r="B124" s="17"/>
    </row>
    <row r="125" spans="2:2">
      <c r="B125" s="17"/>
    </row>
    <row r="126" spans="2:2">
      <c r="B126" s="17"/>
    </row>
    <row r="127" spans="2:2">
      <c r="B127" s="17"/>
    </row>
    <row r="128" spans="2:2">
      <c r="B128" s="17"/>
    </row>
    <row r="129" spans="2:2">
      <c r="B129" s="17"/>
    </row>
    <row r="130" spans="2:2">
      <c r="B130" s="17"/>
    </row>
    <row r="131" spans="2:2">
      <c r="B131" s="17"/>
    </row>
    <row r="132" spans="2:2">
      <c r="B132" s="17"/>
    </row>
    <row r="133" spans="2:2">
      <c r="B133" s="17"/>
    </row>
    <row r="134" spans="2:2">
      <c r="B134" s="17"/>
    </row>
    <row r="135" spans="2:2">
      <c r="B135" s="17"/>
    </row>
    <row r="136" spans="2:2">
      <c r="B136" s="17"/>
    </row>
    <row r="137" spans="2:2">
      <c r="B137" s="17"/>
    </row>
    <row r="138" spans="2:2">
      <c r="B138" s="17"/>
    </row>
    <row r="139" spans="2:2">
      <c r="B139" s="17"/>
    </row>
    <row r="140" spans="2:2">
      <c r="B140" s="17"/>
    </row>
    <row r="141" spans="2:2">
      <c r="B141" s="17"/>
    </row>
    <row r="142" spans="2:2">
      <c r="B142" s="17"/>
    </row>
    <row r="143" spans="2:2">
      <c r="B143" s="17"/>
    </row>
    <row r="144" spans="2:2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4</v>
      </c>
      <c r="B1" s="7" t="s">
        <v>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6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29" t="s">
        <v>2</v>
      </c>
      <c r="C5" s="29" t="s">
        <v>3</v>
      </c>
      <c r="D5" s="29" t="s">
        <v>0</v>
      </c>
      <c r="E5" s="31" t="s">
        <v>1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4">
        <v>39448</v>
      </c>
      <c r="B6">
        <v>100</v>
      </c>
      <c r="C6" s="20">
        <v>100</v>
      </c>
      <c r="D6" s="20">
        <v>100</v>
      </c>
      <c r="E6">
        <v>100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39539</v>
      </c>
      <c r="B7" s="25">
        <v>100.9</v>
      </c>
      <c r="C7" s="26">
        <v>99.6</v>
      </c>
      <c r="D7" s="26">
        <v>99.9</v>
      </c>
      <c r="E7" s="25">
        <v>100.5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39630</v>
      </c>
      <c r="B8" s="25">
        <v>100.7</v>
      </c>
      <c r="C8" s="26">
        <v>99</v>
      </c>
      <c r="D8" s="26">
        <v>99.8</v>
      </c>
      <c r="E8" s="25">
        <v>100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39722</v>
      </c>
      <c r="B9" s="25">
        <v>99.2</v>
      </c>
      <c r="C9" s="26">
        <v>97.3</v>
      </c>
      <c r="D9" s="26">
        <v>96.1</v>
      </c>
      <c r="E9" s="25">
        <v>97.8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39814</v>
      </c>
      <c r="B10" s="25">
        <v>98.7</v>
      </c>
      <c r="C10" s="26">
        <v>94.5</v>
      </c>
      <c r="D10" s="26">
        <v>93.6</v>
      </c>
      <c r="E10" s="25">
        <v>96.5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39904</v>
      </c>
      <c r="B11" s="25">
        <v>98.5</v>
      </c>
      <c r="C11" s="26">
        <v>94.3</v>
      </c>
      <c r="D11" s="26">
        <v>93.8</v>
      </c>
      <c r="E11" s="25">
        <v>96.4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39995</v>
      </c>
      <c r="B12" s="25">
        <v>98.4</v>
      </c>
      <c r="C12" s="26">
        <v>94.6</v>
      </c>
      <c r="D12" s="26">
        <v>93.8</v>
      </c>
      <c r="E12" s="25">
        <v>96.7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40087</v>
      </c>
      <c r="B13" s="25">
        <v>99.6</v>
      </c>
      <c r="C13" s="26">
        <v>95.1</v>
      </c>
      <c r="D13" s="26">
        <v>94.9</v>
      </c>
      <c r="E13" s="25">
        <v>97.6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40179</v>
      </c>
      <c r="B14" s="25">
        <v>100.9</v>
      </c>
      <c r="C14" s="26">
        <v>95.5</v>
      </c>
      <c r="D14" s="26">
        <v>97.3</v>
      </c>
      <c r="E14" s="25">
        <v>98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40269</v>
      </c>
      <c r="B15" s="25">
        <v>99.8</v>
      </c>
      <c r="C15" s="26">
        <v>96.3</v>
      </c>
      <c r="D15" s="26">
        <v>99.4</v>
      </c>
      <c r="E15" s="25">
        <v>98.9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40360</v>
      </c>
      <c r="B16" s="25">
        <v>100.5</v>
      </c>
      <c r="C16" s="26">
        <v>96.7</v>
      </c>
      <c r="D16" s="26">
        <v>100.6</v>
      </c>
      <c r="E16" s="25">
        <v>99.6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24">
        <v>40452</v>
      </c>
      <c r="B17" s="25">
        <v>100.7</v>
      </c>
      <c r="C17" s="26">
        <v>97.2</v>
      </c>
      <c r="D17" s="26">
        <v>102.4</v>
      </c>
      <c r="E17" s="25">
        <v>100.3</v>
      </c>
    </row>
    <row r="18" spans="1:5">
      <c r="A18" s="24">
        <v>40544</v>
      </c>
      <c r="B18" s="25">
        <v>101.5</v>
      </c>
      <c r="C18" s="26">
        <v>98</v>
      </c>
      <c r="D18" s="26">
        <v>102.1</v>
      </c>
      <c r="E18" s="25">
        <v>100</v>
      </c>
    </row>
    <row r="19" spans="1:5">
      <c r="A19" s="24">
        <v>40634</v>
      </c>
      <c r="B19" s="25">
        <v>102.8</v>
      </c>
      <c r="C19" s="26">
        <v>98</v>
      </c>
      <c r="D19" s="26">
        <v>102.9</v>
      </c>
      <c r="E19" s="25">
        <v>100.8</v>
      </c>
    </row>
    <row r="20" spans="1:5">
      <c r="A20" s="24">
        <v>40725</v>
      </c>
      <c r="B20" s="25">
        <v>103.4</v>
      </c>
      <c r="C20" s="26">
        <v>98.1</v>
      </c>
      <c r="D20" s="26">
        <v>104.2</v>
      </c>
      <c r="E20" s="25">
        <v>101.1</v>
      </c>
    </row>
    <row r="21" spans="1:5">
      <c r="A21" s="24">
        <v>40817</v>
      </c>
      <c r="B21" s="25">
        <v>104.1</v>
      </c>
      <c r="C21" s="26">
        <v>97.9</v>
      </c>
      <c r="D21" s="26">
        <v>102.5</v>
      </c>
      <c r="E21" s="25">
        <v>102.3</v>
      </c>
    </row>
    <row r="22" spans="1:5">
      <c r="A22" s="24">
        <v>40909</v>
      </c>
      <c r="B22" s="25">
        <v>105.1</v>
      </c>
      <c r="C22" s="26">
        <v>97.8</v>
      </c>
      <c r="D22" s="26">
        <v>103.4</v>
      </c>
      <c r="E22" s="25">
        <v>103.3</v>
      </c>
    </row>
    <row r="23" spans="1:5">
      <c r="A23" s="24">
        <v>41000</v>
      </c>
      <c r="B23" s="25">
        <v>106</v>
      </c>
      <c r="C23" s="26">
        <v>97.5</v>
      </c>
      <c r="D23" s="26">
        <v>104.4</v>
      </c>
      <c r="E23" s="25">
        <v>103.6</v>
      </c>
    </row>
    <row r="24" spans="1:5">
      <c r="A24" s="24">
        <v>41091</v>
      </c>
      <c r="B24" s="25">
        <v>107</v>
      </c>
      <c r="C24" s="26">
        <v>97.4</v>
      </c>
      <c r="D24" s="26">
        <v>104.9</v>
      </c>
      <c r="E24" s="25">
        <v>104.3</v>
      </c>
    </row>
    <row r="25" spans="1:5">
      <c r="A25" s="24">
        <v>41183</v>
      </c>
      <c r="B25" s="25">
        <v>107.3</v>
      </c>
      <c r="C25" s="26">
        <v>96.9</v>
      </c>
      <c r="D25" s="26">
        <v>104.2</v>
      </c>
      <c r="E25" s="25">
        <v>104.3</v>
      </c>
    </row>
    <row r="26" spans="1:5">
      <c r="A26" s="24">
        <v>41275</v>
      </c>
      <c r="B26" s="25">
        <v>107.9</v>
      </c>
      <c r="C26" s="26">
        <v>96.7</v>
      </c>
      <c r="D26" s="26">
        <v>105</v>
      </c>
      <c r="E26" s="25">
        <v>104.6</v>
      </c>
    </row>
    <row r="27" spans="1:5">
      <c r="A27" s="24">
        <v>41365</v>
      </c>
      <c r="B27" s="25">
        <v>108.2</v>
      </c>
      <c r="C27" s="25">
        <v>97</v>
      </c>
      <c r="D27" s="26">
        <v>105.1</v>
      </c>
      <c r="E27" s="25">
        <v>105.3</v>
      </c>
    </row>
    <row r="28" spans="1:5">
      <c r="A28" s="24">
        <v>41456</v>
      </c>
      <c r="B28" s="25">
        <v>108.7</v>
      </c>
      <c r="C28" s="25">
        <v>97.1</v>
      </c>
      <c r="D28" s="25">
        <v>105.6</v>
      </c>
      <c r="E28" s="25">
        <v>106.3</v>
      </c>
    </row>
    <row r="29" spans="1:5">
      <c r="A29" s="24">
        <v>41548</v>
      </c>
      <c r="B29" s="25">
        <v>109.3</v>
      </c>
      <c r="C29" s="25">
        <v>97.3</v>
      </c>
      <c r="D29" s="25">
        <v>107.4</v>
      </c>
      <c r="E29" s="25">
        <v>107</v>
      </c>
    </row>
    <row r="30" spans="1:5">
      <c r="A30" s="24">
        <v>41640</v>
      </c>
      <c r="B30" s="25"/>
      <c r="C30" s="25"/>
      <c r="D30" s="25"/>
      <c r="E30" s="25">
        <v>107.1</v>
      </c>
    </row>
  </sheetData>
  <phoneticPr fontId="0" type="noConversion"/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C4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188</v>
      </c>
      <c r="B1" s="7" t="s">
        <v>186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187</v>
      </c>
    </row>
    <row r="3" spans="1:29" ht="12.75" customHeight="1">
      <c r="C3" s="16"/>
    </row>
    <row r="4" spans="1:29" ht="12.75" customHeight="1"/>
    <row r="5" spans="1:29" s="9" customFormat="1" ht="28.5" customHeight="1">
      <c r="A5" s="31"/>
      <c r="B5" s="29" t="s">
        <v>184</v>
      </c>
      <c r="C5" s="29" t="s">
        <v>185</v>
      </c>
      <c r="D5" s="59"/>
      <c r="E5" s="8"/>
      <c r="F5" s="8"/>
      <c r="G5" s="8"/>
      <c r="H5" s="8"/>
    </row>
    <row r="6" spans="1:29">
      <c r="A6" s="72">
        <v>1978</v>
      </c>
      <c r="B6" s="25">
        <v>103.3</v>
      </c>
      <c r="C6" s="25">
        <v>3.9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72">
        <v>1979</v>
      </c>
      <c r="B7" s="25">
        <v>110.7</v>
      </c>
      <c r="C7" s="25">
        <v>4.3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72">
        <v>1980</v>
      </c>
      <c r="B8" s="25">
        <v>111.5</v>
      </c>
      <c r="C8" s="25">
        <v>4.4000000000000004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72">
        <v>1981</v>
      </c>
      <c r="B9" s="25">
        <v>108.4</v>
      </c>
      <c r="C9" s="25">
        <v>5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72">
        <v>1982</v>
      </c>
      <c r="B10" s="25">
        <v>110.1</v>
      </c>
      <c r="C10" s="25">
        <v>5.6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72">
        <v>1983</v>
      </c>
      <c r="B11" s="25">
        <v>113.5</v>
      </c>
      <c r="C11" s="25">
        <v>6.4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72">
        <v>1984</v>
      </c>
      <c r="B12" s="25">
        <v>120.7</v>
      </c>
      <c r="C12" s="25">
        <v>6.7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72">
        <v>1985</v>
      </c>
      <c r="B13" s="25">
        <v>136.80000000000001</v>
      </c>
      <c r="C13" s="25">
        <v>7.4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72">
        <v>1986</v>
      </c>
      <c r="B14" s="25">
        <v>150.9</v>
      </c>
      <c r="C14" s="25">
        <v>8.9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72">
        <v>1987</v>
      </c>
      <c r="B15" s="25">
        <v>168</v>
      </c>
      <c r="C15" s="25">
        <v>11.6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72">
        <v>1988</v>
      </c>
      <c r="B16" s="25">
        <v>170.9</v>
      </c>
      <c r="C16" s="25">
        <v>12.3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72">
        <v>1989</v>
      </c>
      <c r="B17" s="25">
        <v>168.6</v>
      </c>
      <c r="C17" s="25">
        <v>11.1</v>
      </c>
    </row>
    <row r="18" spans="1:3">
      <c r="A18" s="73">
        <v>1990</v>
      </c>
      <c r="B18" s="25">
        <v>163.6</v>
      </c>
      <c r="C18" s="25">
        <v>10.8</v>
      </c>
    </row>
    <row r="19" spans="1:3">
      <c r="A19" s="72">
        <v>1991</v>
      </c>
      <c r="B19" s="25">
        <v>152.4</v>
      </c>
      <c r="C19" s="25">
        <v>10.1</v>
      </c>
    </row>
    <row r="20" spans="1:3">
      <c r="A20" s="72">
        <v>1992</v>
      </c>
      <c r="B20" s="25">
        <v>141.30000000000001</v>
      </c>
      <c r="C20" s="25">
        <v>9.6</v>
      </c>
    </row>
    <row r="21" spans="1:3">
      <c r="A21" s="72">
        <v>1993</v>
      </c>
      <c r="B21" s="25">
        <v>132.69999999999999</v>
      </c>
      <c r="C21" s="25">
        <v>7.9</v>
      </c>
    </row>
    <row r="22" spans="1:3">
      <c r="A22" s="72">
        <v>1994</v>
      </c>
      <c r="B22" s="25">
        <v>131.1</v>
      </c>
      <c r="C22" s="25">
        <v>6.1</v>
      </c>
    </row>
    <row r="23" spans="1:3">
      <c r="A23" s="73">
        <v>1995</v>
      </c>
      <c r="B23" s="25">
        <v>122.2</v>
      </c>
      <c r="C23" s="25">
        <v>5.6</v>
      </c>
    </row>
    <row r="24" spans="1:3">
      <c r="A24" s="74">
        <v>1996</v>
      </c>
      <c r="B24" s="25">
        <v>124.8</v>
      </c>
      <c r="C24" s="25">
        <v>5.2</v>
      </c>
    </row>
    <row r="25" spans="1:3">
      <c r="A25" s="73">
        <v>1997</v>
      </c>
      <c r="B25" s="25">
        <v>127.1</v>
      </c>
      <c r="C25" s="25">
        <v>4.5</v>
      </c>
    </row>
    <row r="26" spans="1:3">
      <c r="A26" s="75">
        <v>1998</v>
      </c>
      <c r="B26" s="25">
        <v>125.3</v>
      </c>
      <c r="C26" s="25">
        <v>5</v>
      </c>
    </row>
    <row r="27" spans="1:3">
      <c r="A27" s="75">
        <v>1999</v>
      </c>
      <c r="B27" s="25">
        <v>129.1</v>
      </c>
      <c r="C27" s="25">
        <v>5.9</v>
      </c>
    </row>
    <row r="28" spans="1:3">
      <c r="A28" s="75">
        <v>2000</v>
      </c>
      <c r="B28" s="25">
        <v>134.9</v>
      </c>
      <c r="C28" s="25">
        <v>5.9</v>
      </c>
    </row>
    <row r="29" spans="1:3">
      <c r="A29" s="75">
        <v>2001</v>
      </c>
      <c r="B29" s="25">
        <v>146.80000000000001</v>
      </c>
      <c r="C29" s="25">
        <v>6.9</v>
      </c>
    </row>
    <row r="30" spans="1:3">
      <c r="A30" s="75">
        <v>2002</v>
      </c>
      <c r="B30" s="25">
        <v>146.9</v>
      </c>
      <c r="C30" s="25">
        <v>6.8</v>
      </c>
    </row>
    <row r="31" spans="1:3">
      <c r="A31" s="75">
        <v>2003</v>
      </c>
      <c r="B31" s="25">
        <v>150.1</v>
      </c>
      <c r="C31" s="25">
        <v>5.8</v>
      </c>
    </row>
    <row r="32" spans="1:3">
      <c r="A32" s="75">
        <v>2004</v>
      </c>
      <c r="B32" s="25">
        <v>160.4</v>
      </c>
      <c r="C32" s="25">
        <v>4.3</v>
      </c>
    </row>
    <row r="33" spans="1:3">
      <c r="A33" s="75">
        <v>2005</v>
      </c>
      <c r="B33" s="25">
        <v>166.2</v>
      </c>
      <c r="C33" s="25">
        <v>4</v>
      </c>
    </row>
    <row r="34" spans="1:3">
      <c r="A34" s="75">
        <v>2006</v>
      </c>
      <c r="B34" s="25">
        <v>197.1</v>
      </c>
      <c r="C34" s="25">
        <v>5</v>
      </c>
    </row>
    <row r="35" spans="1:3">
      <c r="A35" s="75">
        <v>2007</v>
      </c>
      <c r="B35" s="25">
        <v>204.8</v>
      </c>
      <c r="C35" s="25">
        <v>6.7</v>
      </c>
    </row>
    <row r="36" spans="1:3">
      <c r="A36" s="75">
        <v>2008</v>
      </c>
      <c r="B36" s="25">
        <v>202.9</v>
      </c>
      <c r="C36" s="25">
        <v>8.4</v>
      </c>
    </row>
    <row r="37" spans="1:3">
      <c r="A37" s="75">
        <v>2009</v>
      </c>
      <c r="B37" s="25">
        <v>200.6</v>
      </c>
      <c r="C37" s="25">
        <v>5.8</v>
      </c>
    </row>
    <row r="38" spans="1:3">
      <c r="A38" s="75">
        <v>2010</v>
      </c>
      <c r="B38" s="25">
        <v>204.4</v>
      </c>
      <c r="C38" s="25">
        <v>5.3</v>
      </c>
    </row>
    <row r="39" spans="1:3">
      <c r="A39" s="75">
        <v>2011</v>
      </c>
      <c r="B39" s="25">
        <v>207.9</v>
      </c>
      <c r="C39" s="25">
        <v>5.5</v>
      </c>
    </row>
    <row r="40" spans="1:3">
      <c r="A40" s="73">
        <v>2012</v>
      </c>
      <c r="B40" s="25">
        <v>213.9</v>
      </c>
      <c r="C40" s="25">
        <v>5.9</v>
      </c>
    </row>
    <row r="41" spans="1:3">
      <c r="A41" s="75">
        <v>2013</v>
      </c>
      <c r="B41" s="25">
        <v>215.2</v>
      </c>
      <c r="C41" s="25">
        <v>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C2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192</v>
      </c>
      <c r="B1" s="7" t="s">
        <v>190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191</v>
      </c>
    </row>
    <row r="3" spans="1:29" ht="12.75" customHeight="1">
      <c r="C3" s="16"/>
    </row>
    <row r="4" spans="1:29" ht="12.75" customHeight="1"/>
    <row r="5" spans="1:29" s="28" customFormat="1" ht="28.5" customHeight="1">
      <c r="B5" s="27" t="s">
        <v>189</v>
      </c>
      <c r="C5" s="27" t="s">
        <v>3</v>
      </c>
      <c r="D5" s="28" t="s">
        <v>0</v>
      </c>
      <c r="E5" s="28" t="s">
        <v>1</v>
      </c>
      <c r="F5" s="42"/>
      <c r="G5" s="42"/>
      <c r="H5" s="42"/>
    </row>
    <row r="6" spans="1:29">
      <c r="A6" s="21">
        <v>39448</v>
      </c>
      <c r="B6" s="76">
        <v>21.3</v>
      </c>
      <c r="C6" s="35">
        <v>21.9</v>
      </c>
      <c r="D6" s="35">
        <v>20.399999999999999</v>
      </c>
      <c r="E6" s="35">
        <v>21.5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1">
        <v>39539</v>
      </c>
      <c r="B7" s="76">
        <v>21.2</v>
      </c>
      <c r="C7" s="35">
        <v>21.6</v>
      </c>
      <c r="D7" s="35">
        <v>20.100000000000001</v>
      </c>
      <c r="E7" s="35">
        <v>21.3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1">
        <v>39630</v>
      </c>
      <c r="B8" s="76">
        <v>21.4</v>
      </c>
      <c r="C8" s="35">
        <v>21.5</v>
      </c>
      <c r="D8" s="35">
        <v>19.600000000000001</v>
      </c>
      <c r="E8" s="35">
        <v>20.9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1">
        <v>39722</v>
      </c>
      <c r="B9" s="76">
        <v>21.2</v>
      </c>
      <c r="C9" s="35">
        <v>21</v>
      </c>
      <c r="D9" s="35">
        <v>19.5</v>
      </c>
      <c r="E9" s="35">
        <v>20.3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1">
        <v>39814</v>
      </c>
      <c r="B10" s="76">
        <v>19.100000000000001</v>
      </c>
      <c r="C10" s="35">
        <v>20.100000000000001</v>
      </c>
      <c r="D10" s="35">
        <v>18.7</v>
      </c>
      <c r="E10" s="35">
        <v>19.2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1">
        <v>39904</v>
      </c>
      <c r="B11" s="76">
        <v>18.899999999999999</v>
      </c>
      <c r="C11" s="35">
        <v>19.399999999999999</v>
      </c>
      <c r="D11" s="35">
        <v>18.100000000000001</v>
      </c>
      <c r="E11" s="35">
        <v>18.600000000000001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1">
        <v>39995</v>
      </c>
      <c r="B12" s="76">
        <v>18.100000000000001</v>
      </c>
      <c r="C12" s="35">
        <v>19.2</v>
      </c>
      <c r="D12" s="35">
        <v>17.7</v>
      </c>
      <c r="E12" s="35">
        <v>18.399999999999999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1">
        <v>40087</v>
      </c>
      <c r="B13" s="76">
        <v>18.3</v>
      </c>
      <c r="C13" s="35">
        <v>18.899999999999999</v>
      </c>
      <c r="D13" s="35">
        <v>17.7</v>
      </c>
      <c r="E13" s="35">
        <v>18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1">
        <v>40179</v>
      </c>
      <c r="B14" s="76">
        <v>16.5</v>
      </c>
      <c r="C14" s="35">
        <v>18.8</v>
      </c>
      <c r="D14" s="35">
        <v>17.600000000000001</v>
      </c>
      <c r="E14" s="35">
        <v>17.8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1">
        <v>40269</v>
      </c>
      <c r="B15" s="76">
        <v>17.3</v>
      </c>
      <c r="C15" s="35">
        <v>19</v>
      </c>
      <c r="D15" s="35">
        <v>17.7</v>
      </c>
      <c r="E15" s="35">
        <v>18.100000000000001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1">
        <v>40360</v>
      </c>
      <c r="B16" s="76">
        <v>16.899999999999999</v>
      </c>
      <c r="C16" s="35">
        <v>19</v>
      </c>
      <c r="D16" s="35">
        <v>18.3</v>
      </c>
      <c r="E16" s="35">
        <v>18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21">
        <v>40452</v>
      </c>
      <c r="B17" s="76">
        <v>17.399999999999999</v>
      </c>
      <c r="C17" s="35">
        <v>18.899999999999999</v>
      </c>
      <c r="D17" s="35">
        <v>18.2</v>
      </c>
      <c r="E17" s="35">
        <v>18.100000000000001</v>
      </c>
    </row>
    <row r="18" spans="1:5">
      <c r="A18" s="21">
        <v>40544</v>
      </c>
      <c r="B18" s="76">
        <v>18.5</v>
      </c>
      <c r="C18" s="35">
        <v>19.2</v>
      </c>
      <c r="D18" s="35">
        <v>18.3</v>
      </c>
      <c r="E18" s="35">
        <v>17.899999999999999</v>
      </c>
    </row>
    <row r="19" spans="1:5">
      <c r="A19" s="21">
        <v>40634</v>
      </c>
      <c r="B19" s="76">
        <v>17.7</v>
      </c>
      <c r="C19" s="35">
        <v>19</v>
      </c>
      <c r="D19" s="35">
        <v>18.899999999999999</v>
      </c>
      <c r="E19" s="35">
        <v>18</v>
      </c>
    </row>
    <row r="20" spans="1:5">
      <c r="A20" s="21">
        <v>40725</v>
      </c>
      <c r="B20" s="76">
        <v>17.8</v>
      </c>
      <c r="C20" s="35">
        <v>19</v>
      </c>
      <c r="D20" s="35">
        <v>18.8</v>
      </c>
      <c r="E20" s="35">
        <v>18.399999999999999</v>
      </c>
    </row>
    <row r="21" spans="1:5">
      <c r="A21" s="21">
        <v>40817</v>
      </c>
      <c r="B21" s="76">
        <v>18</v>
      </c>
      <c r="C21" s="35">
        <v>18.899999999999999</v>
      </c>
      <c r="D21" s="35">
        <v>18.899999999999999</v>
      </c>
      <c r="E21" s="35">
        <v>18.5</v>
      </c>
    </row>
    <row r="22" spans="1:5">
      <c r="A22" s="21">
        <v>40909</v>
      </c>
      <c r="B22" s="76">
        <v>18.100000000000001</v>
      </c>
      <c r="C22" s="35">
        <v>18.7</v>
      </c>
      <c r="D22" s="35">
        <v>19.600000000000001</v>
      </c>
      <c r="E22" s="35">
        <v>18.5</v>
      </c>
    </row>
    <row r="23" spans="1:5">
      <c r="A23" s="21">
        <v>41000</v>
      </c>
      <c r="B23" s="76">
        <v>18.100000000000001</v>
      </c>
      <c r="C23" s="35">
        <v>18.399999999999999</v>
      </c>
      <c r="D23" s="35">
        <v>18.899999999999999</v>
      </c>
      <c r="E23" s="35">
        <v>18.600000000000001</v>
      </c>
    </row>
    <row r="24" spans="1:5">
      <c r="A24" s="21">
        <v>41091</v>
      </c>
      <c r="B24" s="76">
        <v>18.8</v>
      </c>
      <c r="C24" s="35">
        <v>18.3</v>
      </c>
      <c r="D24" s="35">
        <v>18.5</v>
      </c>
      <c r="E24" s="35">
        <v>18.5</v>
      </c>
    </row>
    <row r="25" spans="1:5">
      <c r="A25" s="21">
        <v>41183</v>
      </c>
      <c r="B25" s="76">
        <v>18.7</v>
      </c>
      <c r="C25" s="35">
        <v>18.100000000000001</v>
      </c>
      <c r="D25" s="35">
        <v>18.899999999999999</v>
      </c>
      <c r="E25" s="35">
        <v>18.899999999999999</v>
      </c>
    </row>
    <row r="26" spans="1:5">
      <c r="A26" s="21">
        <v>41275</v>
      </c>
      <c r="B26" s="76">
        <v>19.100000000000001</v>
      </c>
      <c r="C26" s="35">
        <v>17.7</v>
      </c>
      <c r="D26" s="35">
        <v>18.3</v>
      </c>
      <c r="E26" s="35">
        <v>18.7</v>
      </c>
    </row>
    <row r="27" spans="1:5">
      <c r="A27" s="21">
        <v>41365</v>
      </c>
      <c r="B27" s="76">
        <v>19.3</v>
      </c>
      <c r="C27" s="35">
        <v>17.600000000000001</v>
      </c>
      <c r="D27" s="35">
        <v>18.399999999999999</v>
      </c>
      <c r="E27" s="35">
        <v>18.899999999999999</v>
      </c>
    </row>
    <row r="28" spans="1:5">
      <c r="A28" s="21">
        <v>41456</v>
      </c>
      <c r="B28" s="76">
        <v>18.8</v>
      </c>
      <c r="C28" s="35">
        <v>17.7</v>
      </c>
      <c r="D28" s="35">
        <v>18.399999999999999</v>
      </c>
      <c r="E28" s="35">
        <v>19</v>
      </c>
    </row>
    <row r="29" spans="1:5">
      <c r="A29" s="21">
        <v>41548</v>
      </c>
      <c r="B29" s="76">
        <v>18.899999999999999</v>
      </c>
      <c r="C29" s="35">
        <v>17.899999999999999</v>
      </c>
      <c r="D29" s="35">
        <v>18.100000000000001</v>
      </c>
      <c r="E29" s="35">
        <v>18.899999999999999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B9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203</v>
      </c>
      <c r="B1" s="7" t="s">
        <v>201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202</v>
      </c>
    </row>
    <row r="3" spans="1:28" ht="12.75" customHeight="1">
      <c r="C3" s="16"/>
    </row>
    <row r="4" spans="1:28" ht="12.75" customHeight="1"/>
    <row r="5" spans="1:28" s="9" customFormat="1" ht="28.5" customHeight="1">
      <c r="A5" s="57" t="s">
        <v>146</v>
      </c>
      <c r="B5" s="9" t="s">
        <v>197</v>
      </c>
      <c r="C5" s="8" t="s">
        <v>198</v>
      </c>
      <c r="D5" s="64" t="s">
        <v>199</v>
      </c>
      <c r="E5" s="64" t="s">
        <v>200</v>
      </c>
      <c r="F5" s="64" t="s">
        <v>277</v>
      </c>
      <c r="G5" s="8"/>
      <c r="H5" s="57"/>
      <c r="J5" s="8"/>
      <c r="K5" s="64"/>
      <c r="L5" s="64"/>
      <c r="M5" s="64"/>
    </row>
    <row r="6" spans="1:28">
      <c r="A6" s="46" t="s">
        <v>194</v>
      </c>
      <c r="C6" s="17"/>
      <c r="D6" s="37">
        <v>18</v>
      </c>
      <c r="E6" s="37">
        <v>3</v>
      </c>
      <c r="F6">
        <v>8.3000000000000007</v>
      </c>
      <c r="G6" s="17"/>
      <c r="H6" s="46"/>
      <c r="I6" s="94"/>
      <c r="J6" s="95"/>
      <c r="K6" s="37"/>
      <c r="L6" s="37"/>
      <c r="M6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46" t="s">
        <v>195</v>
      </c>
      <c r="C7" s="17"/>
      <c r="D7" s="37">
        <v>6.4</v>
      </c>
      <c r="E7" s="37">
        <v>-2.2999999999999998</v>
      </c>
      <c r="F7">
        <v>2.5</v>
      </c>
      <c r="G7" s="17"/>
      <c r="H7" s="46"/>
      <c r="I7" s="94"/>
      <c r="J7" s="95"/>
      <c r="K7" s="37"/>
      <c r="L7" s="37"/>
      <c r="M7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46" t="s">
        <v>193</v>
      </c>
      <c r="C8" s="17"/>
      <c r="D8" s="37">
        <v>2.1</v>
      </c>
      <c r="E8" s="37">
        <v>2</v>
      </c>
      <c r="F8" s="25">
        <v>3</v>
      </c>
      <c r="G8" s="17"/>
      <c r="H8" s="46"/>
      <c r="I8" s="94"/>
      <c r="J8" s="95"/>
      <c r="K8" s="37"/>
      <c r="L8" s="37"/>
      <c r="M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46" t="s">
        <v>196</v>
      </c>
      <c r="C9" s="17"/>
      <c r="D9" s="37">
        <v>0.8</v>
      </c>
      <c r="E9" s="37">
        <v>2.4</v>
      </c>
      <c r="F9">
        <v>3.5</v>
      </c>
      <c r="G9" s="17"/>
      <c r="H9" s="46"/>
      <c r="I9" s="94"/>
      <c r="J9" s="95"/>
      <c r="K9" s="37"/>
      <c r="L9" s="37"/>
      <c r="M9"/>
      <c r="N9" s="18"/>
      <c r="O9" s="18"/>
      <c r="P9" s="18"/>
      <c r="Q9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>
  <dimension ref="A1:AC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204</v>
      </c>
      <c r="B1" s="7" t="s">
        <v>207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208</v>
      </c>
    </row>
    <row r="3" spans="1:29" ht="12.75" customHeight="1">
      <c r="C3" s="16"/>
    </row>
    <row r="4" spans="1:29" ht="12.75" customHeight="1"/>
    <row r="5" spans="1:29" s="6" customFormat="1" ht="28.5" customHeight="1"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6" t="s">
        <v>205</v>
      </c>
      <c r="B6" s="77">
        <v>2.4470953889377256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6" t="s">
        <v>206</v>
      </c>
      <c r="B7" s="77">
        <v>0.27004727001584961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6" t="s">
        <v>142</v>
      </c>
      <c r="B8" s="77">
        <v>1.29938155245366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C1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212</v>
      </c>
      <c r="B1" s="7" t="s">
        <v>278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211</v>
      </c>
    </row>
    <row r="3" spans="1:29" ht="12.75" customHeight="1">
      <c r="C3" s="16"/>
    </row>
    <row r="4" spans="1:29" ht="12.75" customHeight="1"/>
    <row r="5" spans="1:29" s="9" customFormat="1" ht="28.5" customHeight="1">
      <c r="A5" s="57"/>
      <c r="B5" s="57" t="s">
        <v>31</v>
      </c>
      <c r="C5" s="57" t="s">
        <v>209</v>
      </c>
      <c r="D5" s="57" t="s">
        <v>210</v>
      </c>
      <c r="E5" s="8"/>
      <c r="F5" s="8"/>
      <c r="G5" s="8"/>
      <c r="H5" s="8"/>
    </row>
    <row r="6" spans="1:29">
      <c r="A6" s="47">
        <v>2001</v>
      </c>
      <c r="B6" s="93">
        <v>0.1</v>
      </c>
      <c r="C6" s="93">
        <v>0</v>
      </c>
      <c r="D6" s="93">
        <v>0.6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>
        <v>2002</v>
      </c>
      <c r="B7" s="93">
        <v>0.5</v>
      </c>
      <c r="C7" s="93">
        <v>0</v>
      </c>
      <c r="D7" s="93">
        <v>1.1000000000000001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>
        <v>2003</v>
      </c>
      <c r="B8" s="93">
        <v>1</v>
      </c>
      <c r="C8" s="93">
        <v>0.6</v>
      </c>
      <c r="D8" s="93">
        <v>1.6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>
        <v>2004</v>
      </c>
      <c r="B9" s="93">
        <v>2</v>
      </c>
      <c r="C9" s="93">
        <v>1.4</v>
      </c>
      <c r="D9" s="93">
        <v>2.8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v>2005</v>
      </c>
      <c r="B10" s="93">
        <v>2.2000000000000002</v>
      </c>
      <c r="C10" s="93">
        <v>1.7</v>
      </c>
      <c r="D10" s="93">
        <v>3.5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>
        <v>2006</v>
      </c>
      <c r="B11" s="93">
        <v>2.7</v>
      </c>
      <c r="C11" s="93">
        <v>1.6</v>
      </c>
      <c r="D11" s="93">
        <v>4.0999999999999996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>
        <v>2007</v>
      </c>
      <c r="B12" s="93">
        <v>3.1</v>
      </c>
      <c r="C12" s="93">
        <v>1.4</v>
      </c>
      <c r="D12" s="93">
        <v>5.3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>
        <v>2008</v>
      </c>
      <c r="B13" s="93">
        <v>3.2</v>
      </c>
      <c r="C13" s="93">
        <v>-0.2</v>
      </c>
      <c r="D13" s="93">
        <v>6.3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v>2009</v>
      </c>
      <c r="B14" s="93">
        <v>3.5</v>
      </c>
      <c r="C14" s="93">
        <v>-2.2999999999999998</v>
      </c>
      <c r="D14" s="93">
        <v>7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>
        <v>2010</v>
      </c>
      <c r="B15" s="93">
        <v>4.5</v>
      </c>
      <c r="C15" s="93">
        <v>-1.9</v>
      </c>
      <c r="D15" s="93">
        <v>8.3000000000000007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78">
        <v>2011</v>
      </c>
      <c r="B16" s="93">
        <v>5</v>
      </c>
      <c r="C16" s="93">
        <v>-2.2000000000000002</v>
      </c>
      <c r="D16" s="93">
        <v>9.1999999999999993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47">
        <v>2012</v>
      </c>
      <c r="B17" s="93">
        <v>5.5</v>
      </c>
      <c r="C17" s="93">
        <v>-2.7</v>
      </c>
      <c r="D17" s="93">
        <v>10.199999999999999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C8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215</v>
      </c>
      <c r="B1" s="7" t="s">
        <v>213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214</v>
      </c>
    </row>
    <row r="3" spans="1:29" ht="12.75" customHeight="1">
      <c r="C3" s="16"/>
    </row>
    <row r="4" spans="1:29" ht="12.75" customHeight="1"/>
    <row r="5" spans="1:29" s="32" customFormat="1" ht="28.5" customHeight="1">
      <c r="A5" s="19"/>
      <c r="B5" s="28" t="s">
        <v>134</v>
      </c>
      <c r="C5" s="28" t="s">
        <v>135</v>
      </c>
      <c r="D5" s="48"/>
      <c r="E5" s="42"/>
      <c r="F5" s="42"/>
      <c r="G5" s="42"/>
      <c r="H5" s="42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29">
      <c r="A6" s="47">
        <v>1970</v>
      </c>
      <c r="B6" s="67">
        <v>146.30000000000001</v>
      </c>
      <c r="C6" s="6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>
        <v>1971</v>
      </c>
      <c r="B7" s="67">
        <v>146.1</v>
      </c>
      <c r="C7" s="6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>
        <v>1972</v>
      </c>
      <c r="B8" s="67">
        <v>132.69999999999999</v>
      </c>
      <c r="C8" s="6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>
        <v>1973</v>
      </c>
      <c r="B9" s="67">
        <v>116.9</v>
      </c>
      <c r="C9" s="6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v>1974</v>
      </c>
      <c r="B10" s="67">
        <v>259.89999999999998</v>
      </c>
      <c r="C10" s="6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>
        <v>1975</v>
      </c>
      <c r="B11" s="67">
        <v>256.8</v>
      </c>
      <c r="C11" s="6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>
        <v>1976</v>
      </c>
      <c r="B12" s="67">
        <v>282.3</v>
      </c>
      <c r="C12" s="6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>
        <v>1977</v>
      </c>
      <c r="B13" s="67">
        <v>295.7</v>
      </c>
      <c r="C13" s="6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v>1978</v>
      </c>
      <c r="B14" s="67">
        <v>282.60000000000002</v>
      </c>
      <c r="C14" s="6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>
        <v>1979</v>
      </c>
      <c r="B15" s="67">
        <v>414.2</v>
      </c>
      <c r="C15" s="6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7">
        <v>1980</v>
      </c>
      <c r="B16" s="67">
        <v>537.1</v>
      </c>
      <c r="C16" s="6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47">
        <v>1981</v>
      </c>
      <c r="B17" s="67">
        <v>540.4</v>
      </c>
      <c r="C17" s="67"/>
    </row>
    <row r="18" spans="1:3">
      <c r="A18" s="47">
        <v>1982</v>
      </c>
      <c r="B18" s="67">
        <v>517.4</v>
      </c>
      <c r="C18" s="67"/>
    </row>
    <row r="19" spans="1:3">
      <c r="A19" s="47">
        <v>1983</v>
      </c>
      <c r="B19" s="67">
        <v>530.79999999999995</v>
      </c>
      <c r="C19" s="67"/>
    </row>
    <row r="20" spans="1:3">
      <c r="A20" s="47">
        <v>1984</v>
      </c>
      <c r="B20" s="67">
        <v>546.5</v>
      </c>
      <c r="C20" s="67"/>
    </row>
    <row r="21" spans="1:3">
      <c r="A21" s="47">
        <v>1985</v>
      </c>
      <c r="B21" s="67">
        <v>528</v>
      </c>
      <c r="C21" s="67"/>
    </row>
    <row r="22" spans="1:3">
      <c r="A22" s="47">
        <v>1986</v>
      </c>
      <c r="B22" s="67">
        <v>230.7</v>
      </c>
      <c r="C22" s="67"/>
    </row>
    <row r="23" spans="1:3">
      <c r="A23" s="47">
        <v>1987</v>
      </c>
      <c r="B23" s="67">
        <v>258.10000000000002</v>
      </c>
      <c r="C23" s="67"/>
    </row>
    <row r="24" spans="1:3">
      <c r="A24" s="47">
        <v>1988</v>
      </c>
      <c r="B24" s="67">
        <v>195.3</v>
      </c>
      <c r="C24" s="67"/>
    </row>
    <row r="25" spans="1:3">
      <c r="A25" s="47">
        <v>1989</v>
      </c>
      <c r="B25" s="67">
        <v>240.1</v>
      </c>
      <c r="C25" s="67"/>
    </row>
    <row r="26" spans="1:3">
      <c r="A26" s="47">
        <v>1990</v>
      </c>
      <c r="B26" s="67">
        <v>268.8</v>
      </c>
      <c r="C26" s="67"/>
    </row>
    <row r="27" spans="1:3">
      <c r="A27" s="47">
        <v>1991</v>
      </c>
      <c r="B27" s="67">
        <v>226.2</v>
      </c>
      <c r="C27" s="67"/>
    </row>
    <row r="28" spans="1:3">
      <c r="A28" s="47">
        <v>1992</v>
      </c>
      <c r="B28" s="67">
        <v>202.3</v>
      </c>
      <c r="C28" s="67"/>
    </row>
    <row r="29" spans="1:3">
      <c r="A29" s="47">
        <v>1993</v>
      </c>
      <c r="B29" s="67">
        <v>197.2</v>
      </c>
      <c r="C29" s="67"/>
    </row>
    <row r="30" spans="1:3">
      <c r="A30" s="47">
        <v>1994</v>
      </c>
      <c r="B30" s="67">
        <v>177.8</v>
      </c>
      <c r="C30" s="67"/>
    </row>
    <row r="31" spans="1:3">
      <c r="A31" s="47">
        <v>1995</v>
      </c>
      <c r="B31" s="67">
        <v>167.3</v>
      </c>
      <c r="C31" s="67"/>
    </row>
    <row r="32" spans="1:3">
      <c r="A32" s="47">
        <v>1996</v>
      </c>
      <c r="B32" s="67">
        <v>200.4</v>
      </c>
      <c r="C32" s="67"/>
    </row>
    <row r="33" spans="1:3">
      <c r="A33" s="47">
        <v>1997</v>
      </c>
      <c r="B33" s="67">
        <v>199.9</v>
      </c>
      <c r="C33" s="67"/>
    </row>
    <row r="34" spans="1:3">
      <c r="A34" s="47">
        <v>1998</v>
      </c>
      <c r="B34" s="67">
        <v>140.19999999999999</v>
      </c>
      <c r="C34" s="67"/>
    </row>
    <row r="35" spans="1:3">
      <c r="A35" s="47">
        <v>1999</v>
      </c>
      <c r="B35" s="67">
        <v>191.3</v>
      </c>
      <c r="C35" s="67"/>
    </row>
    <row r="36" spans="1:3">
      <c r="A36" s="47">
        <v>2000</v>
      </c>
      <c r="B36" s="67">
        <v>345</v>
      </c>
      <c r="C36" s="67"/>
    </row>
    <row r="37" spans="1:3">
      <c r="A37" s="47">
        <v>2001</v>
      </c>
      <c r="B37" s="67">
        <v>298.10000000000002</v>
      </c>
      <c r="C37" s="67"/>
    </row>
    <row r="38" spans="1:3">
      <c r="A38" s="47">
        <v>2002</v>
      </c>
      <c r="B38" s="67">
        <v>260.5</v>
      </c>
      <c r="C38" s="67"/>
    </row>
    <row r="39" spans="1:3">
      <c r="A39" s="47">
        <v>2003</v>
      </c>
      <c r="B39" s="67">
        <v>258.60000000000002</v>
      </c>
      <c r="C39" s="67"/>
    </row>
    <row r="40" spans="1:3">
      <c r="A40" s="47">
        <v>2004</v>
      </c>
      <c r="B40" s="67">
        <v>319.5</v>
      </c>
      <c r="C40" s="67"/>
    </row>
    <row r="41" spans="1:3">
      <c r="A41" s="47">
        <v>2005</v>
      </c>
      <c r="B41" s="67">
        <v>431.5</v>
      </c>
      <c r="C41" s="67"/>
    </row>
    <row r="42" spans="1:3">
      <c r="A42" s="47">
        <v>2006</v>
      </c>
      <c r="B42" s="67">
        <v>496.6</v>
      </c>
      <c r="C42" s="67"/>
    </row>
    <row r="43" spans="1:3">
      <c r="A43" s="47">
        <v>2007</v>
      </c>
      <c r="B43" s="67">
        <v>481.7</v>
      </c>
      <c r="C43" s="67"/>
    </row>
    <row r="44" spans="1:3">
      <c r="A44" s="47">
        <v>2008</v>
      </c>
      <c r="B44" s="67">
        <v>589.20000000000005</v>
      </c>
      <c r="C44" s="67"/>
    </row>
    <row r="45" spans="1:3">
      <c r="A45" s="47">
        <v>2009</v>
      </c>
      <c r="B45" s="67">
        <v>428.1</v>
      </c>
      <c r="C45" s="67"/>
    </row>
    <row r="46" spans="1:3">
      <c r="A46" s="47">
        <v>2010</v>
      </c>
      <c r="B46" s="67">
        <v>525.29999999999995</v>
      </c>
      <c r="C46" s="67"/>
    </row>
    <row r="47" spans="1:3">
      <c r="A47" s="47">
        <v>2011</v>
      </c>
      <c r="B47" s="67">
        <v>653.4</v>
      </c>
      <c r="C47" s="67"/>
    </row>
    <row r="48" spans="1:3">
      <c r="A48" s="47">
        <v>2012</v>
      </c>
      <c r="B48" s="67">
        <v>669</v>
      </c>
      <c r="C48" s="67"/>
    </row>
    <row r="49" spans="1:3">
      <c r="A49" s="47">
        <v>2013</v>
      </c>
      <c r="B49" s="67">
        <v>649.20000000000005</v>
      </c>
      <c r="C49" s="67">
        <v>649.20000000000005</v>
      </c>
    </row>
    <row r="50" spans="1:3">
      <c r="A50" s="47">
        <v>2014</v>
      </c>
      <c r="B50" s="67"/>
      <c r="C50" s="67">
        <v>650</v>
      </c>
    </row>
    <row r="51" spans="1:3">
      <c r="A51" s="47">
        <v>2015</v>
      </c>
      <c r="B51" s="67"/>
      <c r="C51" s="67">
        <v>615</v>
      </c>
    </row>
    <row r="52" spans="1:3">
      <c r="A52" s="47">
        <v>2016</v>
      </c>
      <c r="B52" s="67"/>
      <c r="C52" s="67">
        <v>533.4</v>
      </c>
    </row>
    <row r="53" spans="1:3">
      <c r="A53" s="47">
        <v>2017</v>
      </c>
      <c r="B53" s="67"/>
      <c r="C53" s="67">
        <v>533.4</v>
      </c>
    </row>
    <row r="54" spans="1:3">
      <c r="A54" s="47">
        <v>2018</v>
      </c>
      <c r="B54" s="67"/>
      <c r="C54" s="67">
        <v>533.4</v>
      </c>
    </row>
    <row r="55" spans="1:3">
      <c r="A55" s="47">
        <v>2019</v>
      </c>
      <c r="B55" s="67"/>
      <c r="C55" s="67">
        <v>533.4</v>
      </c>
    </row>
    <row r="56" spans="1:3">
      <c r="A56" s="47">
        <v>2020</v>
      </c>
      <c r="B56" s="67"/>
      <c r="C56" s="67">
        <v>533.4</v>
      </c>
    </row>
    <row r="57" spans="1:3">
      <c r="A57" s="47">
        <v>2021</v>
      </c>
      <c r="B57" s="67"/>
      <c r="C57" s="67">
        <v>533.4</v>
      </c>
    </row>
    <row r="58" spans="1:3">
      <c r="A58" s="47">
        <v>2022</v>
      </c>
      <c r="B58" s="67"/>
      <c r="C58" s="67">
        <v>533.4</v>
      </c>
    </row>
    <row r="59" spans="1:3">
      <c r="A59" s="47">
        <v>2023</v>
      </c>
      <c r="B59" s="67"/>
      <c r="C59" s="67">
        <v>533.4</v>
      </c>
    </row>
    <row r="60" spans="1:3">
      <c r="A60" s="47">
        <v>2024</v>
      </c>
      <c r="B60" s="67"/>
      <c r="C60" s="67">
        <v>533.4</v>
      </c>
    </row>
    <row r="61" spans="1:3">
      <c r="A61" s="47">
        <v>2025</v>
      </c>
      <c r="B61" s="67"/>
      <c r="C61" s="67">
        <v>533.4</v>
      </c>
    </row>
    <row r="62" spans="1:3">
      <c r="A62" s="47">
        <v>2026</v>
      </c>
      <c r="B62" s="67"/>
      <c r="C62" s="67">
        <v>533.4</v>
      </c>
    </row>
    <row r="63" spans="1:3">
      <c r="A63" s="47">
        <v>2027</v>
      </c>
      <c r="B63" s="67"/>
      <c r="C63" s="67">
        <v>533.4</v>
      </c>
    </row>
    <row r="64" spans="1:3">
      <c r="A64" s="47">
        <v>2028</v>
      </c>
      <c r="B64" s="67"/>
      <c r="C64" s="67">
        <v>533.4</v>
      </c>
    </row>
    <row r="65" spans="1:3">
      <c r="A65" s="47">
        <v>2029</v>
      </c>
      <c r="B65" s="67"/>
      <c r="C65" s="67">
        <v>533.4</v>
      </c>
    </row>
    <row r="66" spans="1:3">
      <c r="A66" s="47">
        <v>2030</v>
      </c>
      <c r="B66" s="67"/>
      <c r="C66" s="67">
        <v>533.4</v>
      </c>
    </row>
    <row r="67" spans="1:3">
      <c r="A67" s="47">
        <v>2031</v>
      </c>
      <c r="B67" s="67"/>
      <c r="C67" s="67">
        <v>533.4</v>
      </c>
    </row>
    <row r="68" spans="1:3">
      <c r="A68" s="47">
        <v>2032</v>
      </c>
      <c r="B68" s="67"/>
      <c r="C68" s="67">
        <v>533.4</v>
      </c>
    </row>
    <row r="69" spans="1:3">
      <c r="A69" s="47">
        <v>2033</v>
      </c>
      <c r="B69" s="67"/>
      <c r="C69" s="67">
        <v>533.4</v>
      </c>
    </row>
    <row r="70" spans="1:3">
      <c r="A70" s="47">
        <v>2034</v>
      </c>
      <c r="B70" s="67"/>
      <c r="C70" s="67">
        <v>533.4</v>
      </c>
    </row>
    <row r="71" spans="1:3">
      <c r="A71" s="47">
        <v>2035</v>
      </c>
      <c r="B71" s="67"/>
      <c r="C71" s="67">
        <v>533.4</v>
      </c>
    </row>
    <row r="72" spans="1:3">
      <c r="A72" s="47">
        <v>2036</v>
      </c>
      <c r="B72" s="67"/>
      <c r="C72" s="67">
        <v>533.4</v>
      </c>
    </row>
    <row r="73" spans="1:3">
      <c r="A73" s="47">
        <v>2037</v>
      </c>
      <c r="B73" s="67"/>
      <c r="C73" s="67">
        <v>533.4</v>
      </c>
    </row>
    <row r="74" spans="1:3">
      <c r="A74" s="47">
        <v>2038</v>
      </c>
      <c r="B74" s="67"/>
      <c r="C74" s="67">
        <v>533.4</v>
      </c>
    </row>
    <row r="75" spans="1:3">
      <c r="A75" s="47">
        <v>2039</v>
      </c>
      <c r="B75" s="67"/>
      <c r="C75" s="67">
        <v>533.4</v>
      </c>
    </row>
    <row r="76" spans="1:3">
      <c r="A76" s="47">
        <v>2040</v>
      </c>
      <c r="B76" s="67"/>
      <c r="C76" s="67">
        <v>533.4</v>
      </c>
    </row>
    <row r="77" spans="1:3">
      <c r="A77" s="47">
        <v>2041</v>
      </c>
      <c r="B77" s="67"/>
      <c r="C77" s="67">
        <v>533.4</v>
      </c>
    </row>
    <row r="78" spans="1:3">
      <c r="A78" s="47">
        <v>2042</v>
      </c>
      <c r="B78" s="67"/>
      <c r="C78" s="67">
        <v>533.4</v>
      </c>
    </row>
    <row r="79" spans="1:3">
      <c r="A79" s="47">
        <v>2043</v>
      </c>
      <c r="B79" s="67"/>
      <c r="C79" s="67">
        <v>533.4</v>
      </c>
    </row>
    <row r="80" spans="1:3">
      <c r="A80" s="47">
        <v>2044</v>
      </c>
      <c r="B80" s="67"/>
      <c r="C80" s="67">
        <v>533.4</v>
      </c>
    </row>
    <row r="81" spans="1:3">
      <c r="A81" s="47">
        <v>2045</v>
      </c>
      <c r="B81" s="67"/>
      <c r="C81" s="67">
        <v>533.4</v>
      </c>
    </row>
    <row r="82" spans="1:3">
      <c r="A82" s="47">
        <v>2046</v>
      </c>
      <c r="B82" s="67"/>
      <c r="C82" s="67">
        <v>533.4</v>
      </c>
    </row>
    <row r="83" spans="1:3">
      <c r="A83" s="47">
        <v>2047</v>
      </c>
      <c r="B83" s="67"/>
      <c r="C83" s="67">
        <v>533.4</v>
      </c>
    </row>
    <row r="84" spans="1:3">
      <c r="A84" s="47">
        <v>2048</v>
      </c>
      <c r="B84" s="67"/>
      <c r="C84" s="67">
        <v>533.4</v>
      </c>
    </row>
    <row r="85" spans="1:3">
      <c r="A85" s="47">
        <v>2049</v>
      </c>
      <c r="B85" s="67"/>
      <c r="C85" s="67">
        <v>533.4</v>
      </c>
    </row>
    <row r="86" spans="1:3">
      <c r="A86" s="47">
        <v>2050</v>
      </c>
      <c r="B86" s="67"/>
      <c r="C86" s="67">
        <v>533.4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C19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220</v>
      </c>
      <c r="B1" s="7" t="s">
        <v>219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223</v>
      </c>
    </row>
    <row r="3" spans="1:29" ht="12.75" customHeight="1">
      <c r="C3" s="16"/>
    </row>
    <row r="4" spans="1:29" ht="12.75" customHeight="1"/>
    <row r="5" spans="1:29" s="11" customFormat="1" ht="28.5" customHeight="1">
      <c r="A5" s="66" t="s">
        <v>146</v>
      </c>
      <c r="B5" s="52" t="s">
        <v>216</v>
      </c>
      <c r="C5" s="52" t="s">
        <v>217</v>
      </c>
      <c r="D5" s="52" t="s">
        <v>218</v>
      </c>
      <c r="E5" s="13"/>
      <c r="F5" s="13"/>
      <c r="G5" s="13"/>
      <c r="H5" s="13"/>
    </row>
    <row r="6" spans="1:29">
      <c r="A6" s="47">
        <v>2000</v>
      </c>
      <c r="B6" s="79">
        <v>1997</v>
      </c>
      <c r="C6" s="79">
        <v>2171</v>
      </c>
      <c r="D6" s="79">
        <v>1362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>
        <v>2001</v>
      </c>
      <c r="B7" s="79">
        <v>1817</v>
      </c>
      <c r="C7" s="79">
        <v>1876</v>
      </c>
      <c r="D7" s="79">
        <v>1618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>
        <v>2002</v>
      </c>
      <c r="B8" s="79">
        <v>1522</v>
      </c>
      <c r="C8" s="79">
        <v>1640</v>
      </c>
      <c r="D8" s="79">
        <v>1211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>
        <v>2003</v>
      </c>
      <c r="B9" s="79">
        <v>1476</v>
      </c>
      <c r="C9" s="79">
        <v>1627</v>
      </c>
      <c r="D9" s="79">
        <v>1133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v>2004</v>
      </c>
      <c r="B10" s="79">
        <v>1753</v>
      </c>
      <c r="C10" s="79">
        <v>2011</v>
      </c>
      <c r="D10" s="79">
        <v>1216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>
        <v>2005</v>
      </c>
      <c r="B11" s="79">
        <v>2273</v>
      </c>
      <c r="C11" s="79">
        <v>2708</v>
      </c>
      <c r="D11" s="79">
        <v>1516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>
        <v>2006</v>
      </c>
      <c r="B12" s="79">
        <v>2703</v>
      </c>
      <c r="C12" s="79">
        <v>3126</v>
      </c>
      <c r="D12" s="79">
        <v>2044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>
        <v>2007</v>
      </c>
      <c r="B13" s="79">
        <v>2522</v>
      </c>
      <c r="C13" s="79">
        <v>3032</v>
      </c>
      <c r="D13" s="79">
        <v>1793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v>2008</v>
      </c>
      <c r="B14" s="79">
        <v>3142</v>
      </c>
      <c r="C14" s="79">
        <v>3708</v>
      </c>
      <c r="D14" s="79">
        <v>2442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>
        <v>2009</v>
      </c>
      <c r="B15" s="79">
        <v>2291</v>
      </c>
      <c r="C15" s="79">
        <v>2693</v>
      </c>
      <c r="D15" s="79">
        <v>1843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7">
        <v>2010</v>
      </c>
      <c r="B16" s="79">
        <v>2509</v>
      </c>
      <c r="C16" s="79">
        <v>3306</v>
      </c>
      <c r="D16" s="79">
        <v>1726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47">
        <v>2011</v>
      </c>
      <c r="B17" s="79">
        <v>3094</v>
      </c>
      <c r="C17" s="79">
        <v>4111</v>
      </c>
      <c r="D17" s="79">
        <v>2105</v>
      </c>
    </row>
    <row r="18" spans="1:4">
      <c r="A18" s="47">
        <v>2012</v>
      </c>
      <c r="B18" s="79">
        <v>3132</v>
      </c>
      <c r="C18" s="79">
        <v>4210</v>
      </c>
      <c r="D18" s="79">
        <v>2279</v>
      </c>
    </row>
    <row r="19" spans="1:4">
      <c r="A19" s="47">
        <v>2013</v>
      </c>
      <c r="B19" s="79">
        <v>3086</v>
      </c>
      <c r="C19" s="79">
        <v>4083</v>
      </c>
      <c r="D19" s="79">
        <v>2296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>
  <dimension ref="A1:AC8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224</v>
      </c>
      <c r="B1" s="7" t="s">
        <v>221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222</v>
      </c>
    </row>
    <row r="3" spans="1:29" ht="12.75" customHeight="1">
      <c r="C3" s="16"/>
    </row>
    <row r="4" spans="1:29" ht="12.75" customHeight="1"/>
    <row r="5" spans="1:29" s="31" customFormat="1" ht="28.5" customHeight="1">
      <c r="B5" s="31" t="s">
        <v>134</v>
      </c>
      <c r="C5" s="31" t="s">
        <v>135</v>
      </c>
      <c r="D5" s="40"/>
      <c r="E5" s="39"/>
      <c r="F5" s="39"/>
      <c r="G5" s="39"/>
      <c r="H5" s="39"/>
    </row>
    <row r="6" spans="1:29">
      <c r="A6" s="47">
        <v>1971</v>
      </c>
      <c r="B6" s="25">
        <v>0.4</v>
      </c>
      <c r="C6" s="25"/>
      <c r="D6" s="17"/>
      <c r="E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>
        <v>1972</v>
      </c>
      <c r="B7" s="25">
        <v>1.9</v>
      </c>
      <c r="C7" s="25"/>
      <c r="D7" s="17"/>
      <c r="E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>
        <v>1973</v>
      </c>
      <c r="B8" s="25">
        <v>1.9</v>
      </c>
      <c r="C8" s="25"/>
      <c r="D8" s="17"/>
      <c r="E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47">
        <v>1974</v>
      </c>
      <c r="B9" s="25">
        <v>2</v>
      </c>
      <c r="C9" s="25"/>
      <c r="D9" s="17"/>
      <c r="E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v>1975</v>
      </c>
      <c r="B10" s="25">
        <v>11</v>
      </c>
      <c r="C10" s="25"/>
      <c r="D10" s="17"/>
      <c r="E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>
        <v>1976</v>
      </c>
      <c r="B11" s="25">
        <v>16.2</v>
      </c>
      <c r="C11" s="25"/>
      <c r="D11" s="17"/>
      <c r="E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>
        <v>1977</v>
      </c>
      <c r="B12" s="25">
        <v>19.3</v>
      </c>
      <c r="C12" s="25"/>
      <c r="D12" s="17"/>
      <c r="E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>
        <v>1978</v>
      </c>
      <c r="B13" s="25">
        <v>34.9</v>
      </c>
      <c r="C13" s="25"/>
      <c r="D13" s="17"/>
      <c r="E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v>1979</v>
      </c>
      <c r="B14" s="25">
        <v>44.3</v>
      </c>
      <c r="C14" s="25"/>
      <c r="D14" s="17"/>
      <c r="E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>
        <v>1980</v>
      </c>
      <c r="B15" s="25">
        <v>55.8</v>
      </c>
      <c r="C15" s="25"/>
      <c r="D15" s="17"/>
      <c r="E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7">
        <v>1981</v>
      </c>
      <c r="B16" s="25">
        <v>54.7</v>
      </c>
      <c r="C16" s="25"/>
    </row>
    <row r="17" spans="1:3">
      <c r="A17" s="47">
        <v>1982</v>
      </c>
      <c r="B17" s="25">
        <v>54.8</v>
      </c>
      <c r="C17" s="25"/>
    </row>
    <row r="18" spans="1:3">
      <c r="A18" s="47">
        <v>1983</v>
      </c>
      <c r="B18" s="25">
        <v>62</v>
      </c>
      <c r="C18" s="25"/>
    </row>
    <row r="19" spans="1:3">
      <c r="A19" s="47">
        <v>1984</v>
      </c>
      <c r="B19" s="25">
        <v>69.8</v>
      </c>
      <c r="C19" s="25"/>
    </row>
    <row r="20" spans="1:3">
      <c r="A20" s="47">
        <v>1985</v>
      </c>
      <c r="B20" s="25">
        <v>74</v>
      </c>
      <c r="C20" s="25"/>
    </row>
    <row r="21" spans="1:3">
      <c r="A21" s="47">
        <v>1986</v>
      </c>
      <c r="B21" s="25">
        <v>78.8</v>
      </c>
      <c r="C21" s="25"/>
    </row>
    <row r="22" spans="1:3">
      <c r="A22" s="47">
        <v>1987</v>
      </c>
      <c r="B22" s="25">
        <v>89.3</v>
      </c>
      <c r="C22" s="25"/>
    </row>
    <row r="23" spans="1:3">
      <c r="A23" s="47">
        <v>1988</v>
      </c>
      <c r="B23" s="25">
        <v>97.9</v>
      </c>
      <c r="C23" s="25"/>
    </row>
    <row r="24" spans="1:3">
      <c r="A24" s="47">
        <v>1989</v>
      </c>
      <c r="B24" s="25">
        <v>119.7</v>
      </c>
      <c r="C24" s="25"/>
    </row>
    <row r="25" spans="1:3">
      <c r="A25" s="47">
        <v>1990</v>
      </c>
      <c r="B25" s="25">
        <v>125.1</v>
      </c>
      <c r="C25" s="25"/>
    </row>
    <row r="26" spans="1:3">
      <c r="A26" s="47">
        <v>1991</v>
      </c>
      <c r="B26" s="25">
        <v>138.5</v>
      </c>
      <c r="C26" s="25"/>
    </row>
    <row r="27" spans="1:3">
      <c r="A27" s="47">
        <v>1992</v>
      </c>
      <c r="B27" s="25">
        <v>154.80000000000001</v>
      </c>
      <c r="C27" s="25"/>
    </row>
    <row r="28" spans="1:3">
      <c r="A28" s="47">
        <v>1993</v>
      </c>
      <c r="B28" s="25">
        <v>162.6</v>
      </c>
      <c r="C28" s="25"/>
    </row>
    <row r="29" spans="1:3">
      <c r="A29" s="47">
        <v>1994</v>
      </c>
      <c r="B29" s="25">
        <v>182.6</v>
      </c>
      <c r="C29" s="25"/>
    </row>
    <row r="30" spans="1:3">
      <c r="A30" s="47">
        <v>1995</v>
      </c>
      <c r="B30" s="25">
        <v>195.7</v>
      </c>
      <c r="C30" s="25"/>
    </row>
    <row r="31" spans="1:3">
      <c r="A31" s="47">
        <v>1996</v>
      </c>
      <c r="B31" s="25">
        <v>224.9</v>
      </c>
      <c r="C31" s="25"/>
    </row>
    <row r="32" spans="1:3">
      <c r="A32" s="47">
        <v>1997</v>
      </c>
      <c r="B32" s="25">
        <v>232.3</v>
      </c>
      <c r="C32" s="25"/>
    </row>
    <row r="33" spans="1:3">
      <c r="A33" s="47">
        <v>1998</v>
      </c>
      <c r="B33" s="25">
        <v>225.4</v>
      </c>
      <c r="C33" s="25"/>
    </row>
    <row r="34" spans="1:3">
      <c r="A34" s="47">
        <v>1999</v>
      </c>
      <c r="B34" s="25">
        <v>229.7</v>
      </c>
      <c r="C34" s="25"/>
    </row>
    <row r="35" spans="1:3">
      <c r="A35" s="47">
        <v>2000</v>
      </c>
      <c r="B35" s="25">
        <v>243.6</v>
      </c>
      <c r="C35" s="25"/>
    </row>
    <row r="36" spans="1:3">
      <c r="A36" s="47">
        <v>2001</v>
      </c>
      <c r="B36" s="25">
        <v>251.5</v>
      </c>
      <c r="C36" s="25"/>
    </row>
    <row r="37" spans="1:3">
      <c r="A37" s="47">
        <v>2002</v>
      </c>
      <c r="B37" s="25">
        <v>258.39999999999998</v>
      </c>
      <c r="C37" s="25"/>
    </row>
    <row r="38" spans="1:3">
      <c r="A38" s="47">
        <v>2003</v>
      </c>
      <c r="B38" s="25">
        <v>261.60000000000002</v>
      </c>
      <c r="C38" s="25"/>
    </row>
    <row r="39" spans="1:3">
      <c r="A39" s="47">
        <v>2004</v>
      </c>
      <c r="B39" s="25">
        <v>264.2</v>
      </c>
      <c r="C39" s="25"/>
    </row>
    <row r="40" spans="1:3">
      <c r="A40" s="47">
        <v>2005</v>
      </c>
      <c r="B40" s="25">
        <v>257.7</v>
      </c>
      <c r="C40" s="25"/>
    </row>
    <row r="41" spans="1:3">
      <c r="A41" s="47">
        <v>2006</v>
      </c>
      <c r="B41" s="25">
        <v>249.5</v>
      </c>
      <c r="C41" s="25"/>
    </row>
    <row r="42" spans="1:3">
      <c r="A42" s="47">
        <v>2007</v>
      </c>
      <c r="B42" s="25">
        <v>238.3</v>
      </c>
      <c r="C42" s="25"/>
    </row>
    <row r="43" spans="1:3">
      <c r="A43" s="47">
        <v>2008</v>
      </c>
      <c r="B43" s="25">
        <v>243.6</v>
      </c>
      <c r="C43" s="25"/>
    </row>
    <row r="44" spans="1:3">
      <c r="A44" s="47">
        <v>2009</v>
      </c>
      <c r="B44" s="25">
        <v>240.7</v>
      </c>
      <c r="C44" s="25"/>
    </row>
    <row r="45" spans="1:3">
      <c r="A45" s="47">
        <v>2010</v>
      </c>
      <c r="B45" s="25">
        <v>231.2</v>
      </c>
      <c r="C45" s="25"/>
    </row>
    <row r="46" spans="1:3">
      <c r="A46" s="47">
        <v>2011</v>
      </c>
      <c r="B46" s="25">
        <v>219.6</v>
      </c>
      <c r="C46" s="25"/>
    </row>
    <row r="47" spans="1:3">
      <c r="A47" s="47">
        <v>2012</v>
      </c>
      <c r="B47" s="25">
        <v>226.3</v>
      </c>
      <c r="C47" s="25"/>
    </row>
    <row r="48" spans="1:3">
      <c r="A48" s="47">
        <v>2013</v>
      </c>
      <c r="B48" s="25">
        <v>215.4</v>
      </c>
      <c r="C48" s="25"/>
    </row>
    <row r="49" spans="1:3">
      <c r="A49" s="47">
        <v>2014</v>
      </c>
      <c r="B49" s="25"/>
      <c r="C49" s="25">
        <v>214.6</v>
      </c>
    </row>
    <row r="50" spans="1:3">
      <c r="A50" s="47">
        <v>2015</v>
      </c>
      <c r="B50" s="25"/>
      <c r="C50" s="25">
        <v>215.1</v>
      </c>
    </row>
    <row r="51" spans="1:3">
      <c r="A51" s="47">
        <v>2016</v>
      </c>
      <c r="B51" s="25"/>
      <c r="C51" s="25">
        <v>217</v>
      </c>
    </row>
    <row r="52" spans="1:3">
      <c r="A52" s="47">
        <v>2017</v>
      </c>
      <c r="B52" s="25"/>
      <c r="C52" s="25">
        <v>222.6</v>
      </c>
    </row>
    <row r="53" spans="1:3">
      <c r="A53" s="47">
        <v>2018</v>
      </c>
      <c r="B53" s="25"/>
      <c r="C53" s="25">
        <v>224.8</v>
      </c>
    </row>
    <row r="54" spans="1:3">
      <c r="A54" s="47">
        <v>2019</v>
      </c>
      <c r="B54" s="25"/>
      <c r="C54" s="25">
        <v>224.6</v>
      </c>
    </row>
    <row r="55" spans="1:3">
      <c r="A55" s="47">
        <v>2020</v>
      </c>
      <c r="B55" s="25"/>
      <c r="C55" s="25">
        <v>226.8</v>
      </c>
    </row>
    <row r="56" spans="1:3">
      <c r="A56" s="47">
        <v>2021</v>
      </c>
      <c r="B56" s="25"/>
      <c r="C56" s="25">
        <v>228.5</v>
      </c>
    </row>
    <row r="57" spans="1:3">
      <c r="A57" s="47">
        <v>2022</v>
      </c>
      <c r="B57" s="25"/>
      <c r="C57" s="25">
        <v>231.9</v>
      </c>
    </row>
    <row r="58" spans="1:3">
      <c r="A58" s="47">
        <v>2023</v>
      </c>
      <c r="B58" s="25"/>
      <c r="C58" s="25">
        <v>231.4</v>
      </c>
    </row>
    <row r="59" spans="1:3">
      <c r="A59" s="47">
        <v>2024</v>
      </c>
      <c r="B59" s="25"/>
      <c r="C59" s="25">
        <v>231.4</v>
      </c>
    </row>
    <row r="60" spans="1:3">
      <c r="A60" s="47">
        <v>2025</v>
      </c>
      <c r="B60" s="25"/>
      <c r="C60" s="25">
        <v>227.3</v>
      </c>
    </row>
    <row r="61" spans="1:3">
      <c r="A61" s="47">
        <v>2026</v>
      </c>
      <c r="B61" s="25"/>
      <c r="C61" s="25">
        <v>222.7</v>
      </c>
    </row>
    <row r="62" spans="1:3">
      <c r="A62" s="47">
        <v>2027</v>
      </c>
      <c r="B62" s="25"/>
      <c r="C62" s="25">
        <v>216.8</v>
      </c>
    </row>
    <row r="63" spans="1:3">
      <c r="A63" s="47">
        <v>2028</v>
      </c>
      <c r="B63" s="25"/>
      <c r="C63" s="25">
        <v>209</v>
      </c>
    </row>
    <row r="64" spans="1:3">
      <c r="A64" s="47">
        <v>2029</v>
      </c>
      <c r="B64" s="25"/>
      <c r="C64" s="25">
        <v>202.7</v>
      </c>
    </row>
    <row r="65" spans="1:3">
      <c r="A65" s="47">
        <v>2030</v>
      </c>
      <c r="B65" s="25"/>
      <c r="C65" s="25">
        <v>198.1</v>
      </c>
    </row>
    <row r="66" spans="1:3">
      <c r="A66" s="47">
        <v>2031</v>
      </c>
      <c r="B66" s="25"/>
      <c r="C66" s="25">
        <v>193.5</v>
      </c>
    </row>
    <row r="67" spans="1:3">
      <c r="A67" s="47">
        <v>2032</v>
      </c>
      <c r="B67" s="25"/>
      <c r="C67" s="25">
        <v>189.7</v>
      </c>
    </row>
    <row r="68" spans="1:3">
      <c r="A68" s="47">
        <v>2033</v>
      </c>
      <c r="B68" s="25"/>
      <c r="C68" s="25">
        <v>186</v>
      </c>
    </row>
    <row r="69" spans="1:3">
      <c r="A69" s="47">
        <v>2034</v>
      </c>
      <c r="B69" s="25"/>
      <c r="C69" s="25">
        <v>183</v>
      </c>
    </row>
    <row r="70" spans="1:3">
      <c r="A70" s="47">
        <v>2035</v>
      </c>
      <c r="B70" s="25"/>
      <c r="C70" s="25">
        <v>178.4</v>
      </c>
    </row>
    <row r="71" spans="1:3">
      <c r="A71" s="47">
        <v>2036</v>
      </c>
      <c r="B71" s="25"/>
      <c r="C71" s="25">
        <v>172.8</v>
      </c>
    </row>
    <row r="72" spans="1:3">
      <c r="A72" s="47">
        <v>2037</v>
      </c>
      <c r="B72" s="25"/>
      <c r="C72" s="25">
        <v>167.9</v>
      </c>
    </row>
    <row r="73" spans="1:3">
      <c r="A73" s="47">
        <v>2038</v>
      </c>
      <c r="B73" s="25"/>
      <c r="C73" s="25">
        <v>163.19999999999999</v>
      </c>
    </row>
    <row r="74" spans="1:3">
      <c r="A74" s="47">
        <v>2039</v>
      </c>
      <c r="B74" s="25"/>
      <c r="C74" s="25">
        <v>157.4</v>
      </c>
    </row>
    <row r="75" spans="1:3">
      <c r="A75" s="47">
        <v>2040</v>
      </c>
      <c r="B75" s="25"/>
      <c r="C75" s="25">
        <v>153.1</v>
      </c>
    </row>
    <row r="76" spans="1:3">
      <c r="A76" s="47">
        <v>2041</v>
      </c>
      <c r="B76" s="25"/>
      <c r="C76" s="25">
        <v>148</v>
      </c>
    </row>
    <row r="77" spans="1:3">
      <c r="A77" s="47">
        <v>2042</v>
      </c>
      <c r="B77" s="25"/>
      <c r="C77" s="25">
        <v>142.5</v>
      </c>
    </row>
    <row r="78" spans="1:3">
      <c r="A78" s="47">
        <v>2043</v>
      </c>
      <c r="B78" s="25"/>
      <c r="C78" s="25">
        <v>136.69999999999999</v>
      </c>
    </row>
    <row r="79" spans="1:3">
      <c r="A79" s="47">
        <v>2044</v>
      </c>
      <c r="B79" s="25"/>
      <c r="C79" s="25">
        <v>132</v>
      </c>
    </row>
    <row r="80" spans="1:3">
      <c r="A80" s="47">
        <v>2045</v>
      </c>
      <c r="B80" s="25"/>
      <c r="C80" s="25">
        <v>126.4</v>
      </c>
    </row>
    <row r="81" spans="1:3">
      <c r="A81" s="47">
        <v>2046</v>
      </c>
      <c r="B81" s="25"/>
      <c r="C81" s="25">
        <v>122.1</v>
      </c>
    </row>
    <row r="82" spans="1:3">
      <c r="A82" s="47">
        <v>2047</v>
      </c>
      <c r="B82" s="25"/>
      <c r="C82" s="25">
        <v>116.7</v>
      </c>
    </row>
    <row r="83" spans="1:3">
      <c r="A83" s="47">
        <v>2048</v>
      </c>
      <c r="B83" s="25"/>
      <c r="C83" s="25">
        <v>112.2</v>
      </c>
    </row>
    <row r="84" spans="1:3">
      <c r="A84" s="47">
        <v>2049</v>
      </c>
      <c r="B84" s="25"/>
      <c r="C84" s="25">
        <v>106</v>
      </c>
    </row>
    <row r="85" spans="1:3">
      <c r="A85" s="47">
        <v>2050</v>
      </c>
      <c r="B85" s="25"/>
      <c r="C85" s="25">
        <v>100.8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C8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227</v>
      </c>
      <c r="B1" s="103" t="s">
        <v>225</v>
      </c>
      <c r="C1" s="103"/>
      <c r="D1" s="103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226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31" t="s">
        <v>134</v>
      </c>
      <c r="C5" s="31" t="s">
        <v>135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7">
        <v>1970</v>
      </c>
      <c r="B6" s="22"/>
      <c r="C6" s="22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>
        <v>1971</v>
      </c>
      <c r="B7" s="37">
        <v>0.1</v>
      </c>
      <c r="C7" s="3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>
        <v>1972</v>
      </c>
      <c r="B8" s="37">
        <v>0.2</v>
      </c>
      <c r="C8" s="3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>
        <v>1973</v>
      </c>
      <c r="B9" s="37">
        <v>0.4</v>
      </c>
      <c r="C9" s="3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v>1974</v>
      </c>
      <c r="B10" s="37">
        <v>0.6</v>
      </c>
      <c r="C10" s="3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>
        <v>1975</v>
      </c>
      <c r="B11" s="37">
        <v>0.9</v>
      </c>
      <c r="C11" s="3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>
        <v>1976</v>
      </c>
      <c r="B12" s="37">
        <v>8.1999999999999993</v>
      </c>
      <c r="C12" s="3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>
        <v>1977</v>
      </c>
      <c r="B13" s="37">
        <v>12.2</v>
      </c>
      <c r="C13" s="3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v>1978</v>
      </c>
      <c r="B14" s="37">
        <v>13.9</v>
      </c>
      <c r="C14" s="3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>
        <v>1979</v>
      </c>
      <c r="B15" s="37">
        <v>21.4</v>
      </c>
      <c r="C15" s="3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7">
        <v>1980</v>
      </c>
      <c r="B16" s="37">
        <v>53.4</v>
      </c>
      <c r="C16" s="3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47">
        <v>1981</v>
      </c>
      <c r="B17" s="37">
        <v>71</v>
      </c>
      <c r="C17" s="37"/>
    </row>
    <row r="18" spans="1:3">
      <c r="A18" s="47">
        <v>1982</v>
      </c>
      <c r="B18" s="37">
        <v>74.2</v>
      </c>
      <c r="C18" s="37"/>
    </row>
    <row r="19" spans="1:3">
      <c r="A19" s="47">
        <v>1983</v>
      </c>
      <c r="B19" s="37">
        <v>74.2</v>
      </c>
      <c r="C19" s="37"/>
    </row>
    <row r="20" spans="1:3">
      <c r="A20" s="47">
        <v>1984</v>
      </c>
      <c r="B20" s="37">
        <v>91.2</v>
      </c>
      <c r="C20" s="37"/>
    </row>
    <row r="21" spans="1:3">
      <c r="A21" s="47">
        <v>1985</v>
      </c>
      <c r="B21" s="37">
        <v>85.9</v>
      </c>
      <c r="C21" s="37"/>
    </row>
    <row r="22" spans="1:3">
      <c r="A22" s="47">
        <v>1986</v>
      </c>
      <c r="B22" s="37">
        <v>53.9</v>
      </c>
      <c r="C22" s="37"/>
    </row>
    <row r="23" spans="1:3">
      <c r="A23" s="47">
        <v>1987</v>
      </c>
      <c r="B23" s="37">
        <v>17.2</v>
      </c>
      <c r="C23" s="37"/>
    </row>
    <row r="24" spans="1:3">
      <c r="A24" s="47">
        <v>1988</v>
      </c>
      <c r="B24" s="37">
        <v>5.5</v>
      </c>
      <c r="C24" s="37"/>
    </row>
    <row r="25" spans="1:3">
      <c r="A25" s="47">
        <v>1989</v>
      </c>
      <c r="B25" s="37">
        <v>28</v>
      </c>
      <c r="C25" s="37"/>
    </row>
    <row r="26" spans="1:3">
      <c r="A26" s="47">
        <v>1990</v>
      </c>
      <c r="B26" s="37">
        <v>62</v>
      </c>
      <c r="C26" s="37"/>
    </row>
    <row r="27" spans="1:3">
      <c r="A27" s="47">
        <v>1991</v>
      </c>
      <c r="B27" s="37">
        <v>68.599999999999994</v>
      </c>
      <c r="C27" s="37"/>
    </row>
    <row r="28" spans="1:3">
      <c r="A28" s="47">
        <v>1992</v>
      </c>
      <c r="B28" s="37">
        <v>51.5</v>
      </c>
      <c r="C28" s="37"/>
    </row>
    <row r="29" spans="1:3">
      <c r="A29" s="47">
        <v>1993</v>
      </c>
      <c r="B29" s="37">
        <v>45.9</v>
      </c>
      <c r="C29" s="37"/>
    </row>
    <row r="30" spans="1:3">
      <c r="A30" s="47">
        <v>1994</v>
      </c>
      <c r="B30" s="37">
        <v>40.9</v>
      </c>
      <c r="C30" s="37"/>
    </row>
    <row r="31" spans="1:3">
      <c r="A31" s="47">
        <v>1995</v>
      </c>
      <c r="B31" s="37">
        <v>59.9</v>
      </c>
      <c r="C31" s="37"/>
    </row>
    <row r="32" spans="1:3">
      <c r="A32" s="47">
        <v>1996</v>
      </c>
      <c r="B32" s="37">
        <v>105.5</v>
      </c>
      <c r="C32" s="37"/>
    </row>
    <row r="33" spans="1:3">
      <c r="A33" s="47">
        <v>1997</v>
      </c>
      <c r="B33" s="37">
        <v>128.30000000000001</v>
      </c>
      <c r="C33" s="37"/>
    </row>
    <row r="34" spans="1:3">
      <c r="A34" s="47">
        <v>1998</v>
      </c>
      <c r="B34" s="37">
        <v>65.599999999999994</v>
      </c>
      <c r="C34" s="37"/>
    </row>
    <row r="35" spans="1:3">
      <c r="A35" s="47">
        <v>1999</v>
      </c>
      <c r="B35" s="37">
        <v>63.5</v>
      </c>
      <c r="C35" s="37"/>
    </row>
    <row r="36" spans="1:3">
      <c r="A36" s="47">
        <v>2000</v>
      </c>
      <c r="B36" s="37">
        <v>222</v>
      </c>
      <c r="C36" s="37"/>
    </row>
    <row r="37" spans="1:3">
      <c r="A37" s="47">
        <v>2001</v>
      </c>
      <c r="B37" s="37">
        <v>325.39999999999998</v>
      </c>
      <c r="C37" s="37"/>
    </row>
    <row r="38" spans="1:3">
      <c r="A38" s="47">
        <v>2002</v>
      </c>
      <c r="B38" s="37">
        <v>223.2</v>
      </c>
      <c r="C38" s="37"/>
    </row>
    <row r="39" spans="1:3">
      <c r="A39" s="47">
        <v>2003</v>
      </c>
      <c r="B39" s="37">
        <v>224</v>
      </c>
      <c r="C39" s="37"/>
    </row>
    <row r="40" spans="1:3">
      <c r="A40" s="47">
        <v>2004</v>
      </c>
      <c r="B40" s="37">
        <v>255.2</v>
      </c>
      <c r="C40" s="37"/>
    </row>
    <row r="41" spans="1:3">
      <c r="A41" s="47">
        <v>2005</v>
      </c>
      <c r="B41" s="37">
        <v>334.2</v>
      </c>
      <c r="C41" s="37"/>
    </row>
    <row r="42" spans="1:3">
      <c r="A42" s="47">
        <v>2006</v>
      </c>
      <c r="B42" s="37">
        <v>417.5</v>
      </c>
      <c r="C42" s="37"/>
    </row>
    <row r="43" spans="1:3">
      <c r="A43" s="47">
        <v>2007</v>
      </c>
      <c r="B43" s="37">
        <v>361.4</v>
      </c>
      <c r="C43" s="37"/>
    </row>
    <row r="44" spans="1:3">
      <c r="A44" s="47">
        <v>2008</v>
      </c>
      <c r="B44" s="37">
        <v>457.4</v>
      </c>
      <c r="C44" s="37"/>
    </row>
    <row r="45" spans="1:3">
      <c r="A45" s="47">
        <v>2009</v>
      </c>
      <c r="B45" s="37">
        <v>308.8</v>
      </c>
      <c r="C45" s="37"/>
    </row>
    <row r="46" spans="1:3">
      <c r="A46" s="47">
        <v>2010</v>
      </c>
      <c r="B46" s="37">
        <v>299.60000000000002</v>
      </c>
      <c r="C46" s="37"/>
    </row>
    <row r="47" spans="1:3">
      <c r="A47" s="47">
        <v>2011</v>
      </c>
      <c r="B47" s="37">
        <v>369.2</v>
      </c>
      <c r="C47" s="80"/>
    </row>
    <row r="48" spans="1:3">
      <c r="A48" s="47">
        <v>2012</v>
      </c>
      <c r="B48" s="37">
        <v>407.8</v>
      </c>
      <c r="C48" s="81"/>
    </row>
    <row r="49" spans="1:3">
      <c r="A49" s="47">
        <v>2013</v>
      </c>
      <c r="B49" s="37">
        <v>350.7</v>
      </c>
      <c r="C49" s="37">
        <v>350.7</v>
      </c>
    </row>
    <row r="50" spans="1:3">
      <c r="A50" s="47">
        <v>2014</v>
      </c>
      <c r="B50" s="37"/>
      <c r="C50" s="37">
        <v>326.3</v>
      </c>
    </row>
    <row r="51" spans="1:3">
      <c r="A51" s="47">
        <v>2015</v>
      </c>
      <c r="B51" s="37"/>
      <c r="C51" s="37">
        <v>304</v>
      </c>
    </row>
    <row r="52" spans="1:3">
      <c r="A52" s="47">
        <v>2016</v>
      </c>
      <c r="B52" s="37"/>
      <c r="C52" s="37">
        <v>252.5</v>
      </c>
    </row>
    <row r="53" spans="1:3">
      <c r="A53" s="47">
        <v>2017</v>
      </c>
      <c r="B53" s="37"/>
      <c r="C53" s="37">
        <v>229.1</v>
      </c>
    </row>
    <row r="54" spans="1:3">
      <c r="A54" s="47">
        <v>2018</v>
      </c>
      <c r="B54" s="37"/>
      <c r="C54" s="37">
        <v>226.2</v>
      </c>
    </row>
    <row r="55" spans="1:3">
      <c r="A55" s="47">
        <v>2019</v>
      </c>
      <c r="B55" s="37"/>
      <c r="C55" s="37">
        <v>224.3</v>
      </c>
    </row>
    <row r="56" spans="1:3">
      <c r="A56" s="47">
        <v>2020</v>
      </c>
      <c r="B56" s="37"/>
      <c r="C56" s="37">
        <v>221.6</v>
      </c>
    </row>
    <row r="57" spans="1:3">
      <c r="A57" s="47">
        <v>2021</v>
      </c>
      <c r="B57" s="37"/>
      <c r="C57" s="37">
        <v>216.6</v>
      </c>
    </row>
    <row r="58" spans="1:3">
      <c r="A58" s="47">
        <v>2022</v>
      </c>
      <c r="B58" s="37"/>
      <c r="C58" s="37">
        <v>232.5</v>
      </c>
    </row>
    <row r="59" spans="1:3">
      <c r="A59" s="47">
        <v>2023</v>
      </c>
      <c r="B59" s="37"/>
      <c r="C59" s="37">
        <v>228.4</v>
      </c>
    </row>
    <row r="60" spans="1:3">
      <c r="A60" s="47">
        <v>2024</v>
      </c>
      <c r="B60" s="37"/>
      <c r="C60" s="37">
        <v>230.6</v>
      </c>
    </row>
    <row r="61" spans="1:3">
      <c r="A61" s="47">
        <v>2025</v>
      </c>
      <c r="B61" s="37"/>
      <c r="C61" s="37">
        <v>234.3</v>
      </c>
    </row>
    <row r="62" spans="1:3">
      <c r="A62" s="47">
        <v>2026</v>
      </c>
      <c r="B62" s="37"/>
      <c r="C62" s="37">
        <v>229.6</v>
      </c>
    </row>
    <row r="63" spans="1:3">
      <c r="A63" s="47">
        <v>2027</v>
      </c>
      <c r="B63" s="37"/>
      <c r="C63" s="37">
        <v>224.6</v>
      </c>
    </row>
    <row r="64" spans="1:3">
      <c r="A64" s="47">
        <v>2028</v>
      </c>
      <c r="B64" s="37"/>
      <c r="C64" s="37">
        <v>218.9</v>
      </c>
    </row>
    <row r="65" spans="1:3">
      <c r="A65" s="47">
        <v>2029</v>
      </c>
      <c r="B65" s="37"/>
      <c r="C65" s="37">
        <v>207.6</v>
      </c>
    </row>
    <row r="66" spans="1:3">
      <c r="A66" s="47">
        <v>2030</v>
      </c>
      <c r="B66" s="37"/>
      <c r="C66" s="37">
        <v>198.8</v>
      </c>
    </row>
    <row r="67" spans="1:3">
      <c r="A67" s="47">
        <v>2031</v>
      </c>
      <c r="B67" s="37"/>
      <c r="C67" s="37">
        <v>192.4</v>
      </c>
    </row>
    <row r="68" spans="1:3">
      <c r="A68" s="47">
        <v>2032</v>
      </c>
      <c r="B68" s="37"/>
      <c r="C68" s="37">
        <v>183.8</v>
      </c>
    </row>
    <row r="69" spans="1:3">
      <c r="A69" s="47">
        <v>2033</v>
      </c>
      <c r="B69" s="37"/>
      <c r="C69" s="37">
        <v>176.6</v>
      </c>
    </row>
    <row r="70" spans="1:3">
      <c r="A70" s="47">
        <v>2034</v>
      </c>
      <c r="B70" s="37"/>
      <c r="C70" s="37">
        <v>173.1</v>
      </c>
    </row>
    <row r="71" spans="1:3">
      <c r="A71" s="47">
        <v>2035</v>
      </c>
      <c r="B71" s="37"/>
      <c r="C71" s="37">
        <v>170.6</v>
      </c>
    </row>
    <row r="72" spans="1:3">
      <c r="A72" s="47">
        <v>2036</v>
      </c>
      <c r="B72" s="37"/>
      <c r="C72" s="37">
        <v>164</v>
      </c>
    </row>
    <row r="73" spans="1:3">
      <c r="A73" s="47">
        <v>2037</v>
      </c>
      <c r="B73" s="37"/>
      <c r="C73" s="37">
        <v>160.5</v>
      </c>
    </row>
    <row r="74" spans="1:3">
      <c r="A74" s="47">
        <v>2038</v>
      </c>
      <c r="B74" s="37"/>
      <c r="C74" s="37">
        <v>156.69999999999999</v>
      </c>
    </row>
    <row r="75" spans="1:3">
      <c r="A75" s="47">
        <v>2039</v>
      </c>
      <c r="B75" s="37"/>
      <c r="C75" s="37">
        <v>151.69999999999999</v>
      </c>
    </row>
    <row r="76" spans="1:3">
      <c r="A76" s="47">
        <v>2040</v>
      </c>
      <c r="B76" s="37"/>
      <c r="C76" s="37">
        <v>151.80000000000001</v>
      </c>
    </row>
    <row r="77" spans="1:3">
      <c r="A77" s="47">
        <v>2041</v>
      </c>
      <c r="B77" s="37"/>
      <c r="C77" s="37">
        <v>147</v>
      </c>
    </row>
    <row r="78" spans="1:3">
      <c r="A78" s="47">
        <v>2042</v>
      </c>
      <c r="B78" s="37"/>
      <c r="C78" s="37">
        <v>139.4</v>
      </c>
    </row>
    <row r="79" spans="1:3">
      <c r="A79" s="47">
        <v>2043</v>
      </c>
      <c r="B79" s="37"/>
      <c r="C79" s="37">
        <v>130.9</v>
      </c>
    </row>
    <row r="80" spans="1:3">
      <c r="A80" s="47">
        <v>2044</v>
      </c>
      <c r="B80" s="37"/>
      <c r="C80" s="37">
        <v>123.6</v>
      </c>
    </row>
    <row r="81" spans="1:3">
      <c r="A81" s="47">
        <v>2045</v>
      </c>
      <c r="B81" s="37"/>
      <c r="C81" s="37">
        <v>115.9</v>
      </c>
    </row>
    <row r="82" spans="1:3">
      <c r="A82" s="47">
        <v>2046</v>
      </c>
      <c r="B82" s="37"/>
      <c r="C82" s="37">
        <v>111.2</v>
      </c>
    </row>
    <row r="83" spans="1:3">
      <c r="A83" s="47">
        <v>2047</v>
      </c>
      <c r="B83" s="37"/>
      <c r="C83" s="37">
        <v>104.9</v>
      </c>
    </row>
    <row r="84" spans="1:3">
      <c r="A84" s="47">
        <v>2048</v>
      </c>
      <c r="B84" s="37"/>
      <c r="C84" s="37">
        <v>98.9</v>
      </c>
    </row>
    <row r="85" spans="1:3">
      <c r="A85" s="47">
        <v>2049</v>
      </c>
      <c r="B85" s="37"/>
      <c r="C85" s="37">
        <v>91.5</v>
      </c>
    </row>
    <row r="86" spans="1:3">
      <c r="A86" s="47">
        <v>2050</v>
      </c>
      <c r="B86" s="37"/>
      <c r="C86" s="37">
        <v>85.1</v>
      </c>
    </row>
  </sheetData>
  <mergeCells count="1">
    <mergeCell ref="B1:D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C4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229</v>
      </c>
      <c r="B1" s="7" t="s">
        <v>228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226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31" t="s">
        <v>134</v>
      </c>
      <c r="C5" s="31" t="s">
        <v>135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7">
        <v>1980</v>
      </c>
      <c r="B6" s="37">
        <v>54.4</v>
      </c>
      <c r="C6" s="3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>
        <v>1981</v>
      </c>
      <c r="B7" s="37">
        <v>49.3</v>
      </c>
      <c r="C7" s="3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>
        <v>1982</v>
      </c>
      <c r="B8" s="82">
        <v>56.7</v>
      </c>
      <c r="C8" s="3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>
        <v>1983</v>
      </c>
      <c r="B9" s="82">
        <v>97.9</v>
      </c>
      <c r="C9" s="3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v>1984</v>
      </c>
      <c r="B10" s="82">
        <v>111.8</v>
      </c>
      <c r="C10" s="3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>
        <v>1985</v>
      </c>
      <c r="B11" s="82">
        <v>100.5</v>
      </c>
      <c r="C11" s="3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>
        <v>1986</v>
      </c>
      <c r="B12" s="82">
        <v>96.9</v>
      </c>
      <c r="C12" s="3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>
        <v>1987</v>
      </c>
      <c r="B13" s="82">
        <v>90.7</v>
      </c>
      <c r="C13" s="3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v>1988</v>
      </c>
      <c r="B14" s="82">
        <v>73.7</v>
      </c>
      <c r="C14" s="3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>
        <v>1989</v>
      </c>
      <c r="B15" s="82">
        <v>76.2</v>
      </c>
      <c r="C15" s="3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7">
        <v>1990</v>
      </c>
      <c r="B16" s="82">
        <v>74.2</v>
      </c>
      <c r="C16" s="3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47">
        <v>1991</v>
      </c>
      <c r="B17" s="82">
        <v>97.2</v>
      </c>
      <c r="C17" s="37"/>
    </row>
    <row r="18" spans="1:3">
      <c r="A18" s="47">
        <v>1992</v>
      </c>
      <c r="B18" s="82">
        <v>109.1</v>
      </c>
      <c r="C18" s="37"/>
    </row>
    <row r="19" spans="1:3">
      <c r="A19" s="47">
        <v>1993</v>
      </c>
      <c r="B19" s="82">
        <v>122</v>
      </c>
      <c r="C19" s="37"/>
    </row>
    <row r="20" spans="1:3">
      <c r="A20" s="47">
        <v>1994</v>
      </c>
      <c r="B20" s="82">
        <v>116</v>
      </c>
      <c r="C20" s="37"/>
    </row>
    <row r="21" spans="1:3">
      <c r="A21" s="47">
        <v>1995</v>
      </c>
      <c r="B21" s="82">
        <v>99.4</v>
      </c>
      <c r="C21" s="37"/>
    </row>
    <row r="22" spans="1:3">
      <c r="A22" s="47">
        <v>1996</v>
      </c>
      <c r="B22" s="82">
        <v>93.7</v>
      </c>
      <c r="C22" s="37"/>
    </row>
    <row r="23" spans="1:3">
      <c r="A23" s="47">
        <v>1997</v>
      </c>
      <c r="B23" s="82">
        <v>117</v>
      </c>
      <c r="C23" s="37"/>
    </row>
    <row r="24" spans="1:3">
      <c r="A24" s="47">
        <v>1998</v>
      </c>
      <c r="B24" s="82">
        <v>143</v>
      </c>
      <c r="C24" s="37"/>
    </row>
    <row r="25" spans="1:3">
      <c r="A25" s="47">
        <v>1999</v>
      </c>
      <c r="B25" s="82">
        <v>124.3</v>
      </c>
      <c r="C25" s="37"/>
    </row>
    <row r="26" spans="1:3">
      <c r="A26" s="47">
        <v>2000</v>
      </c>
      <c r="B26" s="82">
        <v>95.8</v>
      </c>
      <c r="C26" s="37"/>
    </row>
    <row r="27" spans="1:3">
      <c r="A27" s="47">
        <v>2001</v>
      </c>
      <c r="B27" s="82">
        <v>91.4</v>
      </c>
      <c r="C27" s="37"/>
    </row>
    <row r="28" spans="1:3">
      <c r="A28" s="47">
        <v>2002</v>
      </c>
      <c r="B28" s="82">
        <v>86.5</v>
      </c>
      <c r="C28" s="37"/>
    </row>
    <row r="29" spans="1:3">
      <c r="A29" s="47">
        <v>2003</v>
      </c>
      <c r="B29" s="82">
        <v>100.2</v>
      </c>
      <c r="C29" s="37"/>
    </row>
    <row r="30" spans="1:3">
      <c r="A30" s="47">
        <v>2004</v>
      </c>
      <c r="B30" s="82">
        <v>110.7</v>
      </c>
      <c r="C30" s="37"/>
    </row>
    <row r="31" spans="1:3">
      <c r="A31" s="47">
        <v>2005</v>
      </c>
      <c r="B31" s="82">
        <v>131.9</v>
      </c>
      <c r="C31" s="37"/>
    </row>
    <row r="32" spans="1:3">
      <c r="A32" s="47">
        <v>2006</v>
      </c>
      <c r="B32" s="82">
        <v>137.19999999999999</v>
      </c>
      <c r="C32" s="37"/>
    </row>
    <row r="33" spans="1:3">
      <c r="A33" s="47">
        <v>2007</v>
      </c>
      <c r="B33" s="82">
        <v>145.5</v>
      </c>
      <c r="C33" s="37"/>
    </row>
    <row r="34" spans="1:3">
      <c r="A34" s="47">
        <v>2008</v>
      </c>
      <c r="B34" s="82">
        <v>153.1</v>
      </c>
      <c r="C34" s="37"/>
    </row>
    <row r="35" spans="1:3">
      <c r="A35" s="47">
        <v>2009</v>
      </c>
      <c r="B35" s="82">
        <v>158.4</v>
      </c>
      <c r="C35" s="37"/>
    </row>
    <row r="36" spans="1:3">
      <c r="A36" s="47">
        <v>2010</v>
      </c>
      <c r="B36" s="82">
        <v>143.4</v>
      </c>
      <c r="C36" s="37"/>
    </row>
    <row r="37" spans="1:3">
      <c r="A37" s="47">
        <v>2011</v>
      </c>
      <c r="B37" s="82">
        <v>159.5</v>
      </c>
      <c r="C37" s="37"/>
    </row>
    <row r="38" spans="1:3">
      <c r="A38" s="47">
        <v>2012</v>
      </c>
      <c r="B38" s="82">
        <v>182.8</v>
      </c>
      <c r="C38" s="37"/>
    </row>
    <row r="39" spans="1:3">
      <c r="A39" s="47">
        <v>2013</v>
      </c>
      <c r="B39" s="82">
        <v>215.6</v>
      </c>
      <c r="C39" s="82">
        <v>215.6</v>
      </c>
    </row>
    <row r="40" spans="1:3">
      <c r="A40" s="47">
        <v>2014</v>
      </c>
      <c r="B40" s="82"/>
      <c r="C40" s="82">
        <v>222.1</v>
      </c>
    </row>
    <row r="41" spans="1:3">
      <c r="A41" s="47">
        <v>2015</v>
      </c>
      <c r="B41" s="82"/>
      <c r="C41" s="82">
        <v>223.7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8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10</v>
      </c>
      <c r="B1" s="7" t="s">
        <v>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9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29" t="s">
        <v>7</v>
      </c>
      <c r="C5" s="29" t="s">
        <v>3</v>
      </c>
      <c r="D5" s="31" t="s">
        <v>0</v>
      </c>
      <c r="E5" s="31" t="s">
        <v>1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4">
        <v>39448</v>
      </c>
      <c r="B6" s="26">
        <v>2.4</v>
      </c>
      <c r="C6" s="25">
        <v>7.3</v>
      </c>
      <c r="D6" s="25">
        <v>6</v>
      </c>
      <c r="E6" s="25">
        <v>5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39479</v>
      </c>
      <c r="B7" s="26">
        <v>2.4</v>
      </c>
      <c r="C7" s="25">
        <v>7.3</v>
      </c>
      <c r="D7" s="25">
        <v>5.8</v>
      </c>
      <c r="E7" s="25">
        <v>4.9000000000000004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39508</v>
      </c>
      <c r="B8" s="26">
        <v>2.4</v>
      </c>
      <c r="C8" s="25">
        <v>7.2</v>
      </c>
      <c r="D8" s="25">
        <v>5.8</v>
      </c>
      <c r="E8" s="25">
        <v>5.0999999999999996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39539</v>
      </c>
      <c r="B9" s="26">
        <v>2.2999999999999998</v>
      </c>
      <c r="C9" s="25">
        <v>7.4</v>
      </c>
      <c r="D9" s="25">
        <v>5.6</v>
      </c>
      <c r="E9" s="25">
        <v>5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39569</v>
      </c>
      <c r="B10" s="26">
        <v>2.4</v>
      </c>
      <c r="C10" s="25">
        <v>7.4</v>
      </c>
      <c r="D10" s="25">
        <v>5.8</v>
      </c>
      <c r="E10" s="25">
        <v>5.4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39600</v>
      </c>
      <c r="B11" s="26">
        <v>2.5</v>
      </c>
      <c r="C11" s="25">
        <v>7.5</v>
      </c>
      <c r="D11" s="25">
        <v>6.6</v>
      </c>
      <c r="E11" s="25">
        <v>5.6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39630</v>
      </c>
      <c r="B12" s="26">
        <v>2.4</v>
      </c>
      <c r="C12" s="25">
        <v>7.5</v>
      </c>
      <c r="D12" s="25">
        <v>6.2</v>
      </c>
      <c r="E12" s="25">
        <v>5.8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39661</v>
      </c>
      <c r="B13" s="26">
        <v>2.4</v>
      </c>
      <c r="C13" s="25">
        <v>7.6</v>
      </c>
      <c r="D13" s="25">
        <v>5.9</v>
      </c>
      <c r="E13" s="25">
        <v>6.1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39692</v>
      </c>
      <c r="B14" s="26">
        <v>2.6</v>
      </c>
      <c r="C14" s="25">
        <v>7.7</v>
      </c>
      <c r="D14" s="25">
        <v>6.4</v>
      </c>
      <c r="E14" s="25">
        <v>6.1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39722</v>
      </c>
      <c r="B15" s="26">
        <v>2.7</v>
      </c>
      <c r="C15" s="25">
        <v>7.8</v>
      </c>
      <c r="D15" s="25">
        <v>6.3</v>
      </c>
      <c r="E15" s="25">
        <v>6.5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39753</v>
      </c>
      <c r="B16" s="26">
        <v>2.9</v>
      </c>
      <c r="C16" s="25">
        <v>8</v>
      </c>
      <c r="D16" s="25">
        <v>7</v>
      </c>
      <c r="E16" s="25">
        <v>6.8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24">
        <v>39783</v>
      </c>
      <c r="B17" s="26">
        <v>2.9</v>
      </c>
      <c r="C17" s="25">
        <v>8.3000000000000007</v>
      </c>
      <c r="D17" s="25">
        <v>6.8</v>
      </c>
      <c r="E17" s="25">
        <v>7.3</v>
      </c>
    </row>
    <row r="18" spans="1:5">
      <c r="A18" s="24">
        <v>39814</v>
      </c>
      <c r="B18" s="26">
        <v>3</v>
      </c>
      <c r="C18" s="25">
        <v>8.6</v>
      </c>
      <c r="D18" s="25">
        <v>6.8</v>
      </c>
      <c r="E18" s="25">
        <v>7.8</v>
      </c>
    </row>
    <row r="19" spans="1:5">
      <c r="A19" s="24">
        <v>39845</v>
      </c>
      <c r="B19" s="26">
        <v>3</v>
      </c>
      <c r="C19" s="25">
        <v>8.9</v>
      </c>
      <c r="D19" s="25">
        <v>7.7</v>
      </c>
      <c r="E19" s="25">
        <v>8.3000000000000007</v>
      </c>
    </row>
    <row r="20" spans="1:5">
      <c r="A20" s="24">
        <v>39873</v>
      </c>
      <c r="B20" s="26">
        <v>3.1</v>
      </c>
      <c r="C20" s="25">
        <v>9.1999999999999993</v>
      </c>
      <c r="D20" s="25">
        <v>7.8</v>
      </c>
      <c r="E20" s="25">
        <v>8.6999999999999993</v>
      </c>
    </row>
    <row r="21" spans="1:5">
      <c r="A21" s="24">
        <v>39904</v>
      </c>
      <c r="B21" s="26">
        <v>3.1</v>
      </c>
      <c r="C21" s="25">
        <v>9.3000000000000007</v>
      </c>
      <c r="D21" s="25">
        <v>7.8</v>
      </c>
      <c r="E21" s="25">
        <v>9</v>
      </c>
    </row>
    <row r="22" spans="1:5">
      <c r="A22" s="24">
        <v>39934</v>
      </c>
      <c r="B22" s="26">
        <v>3.1</v>
      </c>
      <c r="C22" s="25">
        <v>9.4</v>
      </c>
      <c r="D22" s="25">
        <v>8.9</v>
      </c>
      <c r="E22" s="25">
        <v>9.4</v>
      </c>
    </row>
    <row r="23" spans="1:5">
      <c r="A23" s="24">
        <v>39965</v>
      </c>
      <c r="B23" s="26">
        <v>3</v>
      </c>
      <c r="C23" s="25">
        <v>9.6</v>
      </c>
      <c r="D23" s="25">
        <v>8.4</v>
      </c>
      <c r="E23" s="25">
        <v>9.5</v>
      </c>
    </row>
    <row r="24" spans="1:5">
      <c r="A24" s="24">
        <v>39995</v>
      </c>
      <c r="B24" s="26">
        <v>3.2</v>
      </c>
      <c r="C24" s="25">
        <v>9.6999999999999993</v>
      </c>
      <c r="D24" s="25">
        <v>8.4</v>
      </c>
      <c r="E24" s="25">
        <v>9.5</v>
      </c>
    </row>
    <row r="25" spans="1:5">
      <c r="A25" s="24">
        <v>40026</v>
      </c>
      <c r="B25" s="26">
        <v>3.2</v>
      </c>
      <c r="C25" s="25">
        <v>9.6999999999999993</v>
      </c>
      <c r="D25" s="25">
        <v>8.8000000000000007</v>
      </c>
      <c r="E25" s="25">
        <v>9.6</v>
      </c>
    </row>
    <row r="26" spans="1:5">
      <c r="A26" s="24">
        <v>40057</v>
      </c>
      <c r="B26" s="26">
        <v>3.2</v>
      </c>
      <c r="C26" s="25">
        <v>9.9</v>
      </c>
      <c r="D26" s="25">
        <v>8.8000000000000007</v>
      </c>
      <c r="E26" s="25">
        <v>9.8000000000000007</v>
      </c>
    </row>
    <row r="27" spans="1:5">
      <c r="A27" s="24">
        <v>40087</v>
      </c>
      <c r="B27" s="26">
        <v>3.2</v>
      </c>
      <c r="C27" s="25">
        <v>9.9</v>
      </c>
      <c r="D27" s="25">
        <v>8.6999999999999993</v>
      </c>
      <c r="E27" s="25">
        <v>10</v>
      </c>
    </row>
    <row r="28" spans="1:5">
      <c r="A28" s="24">
        <v>40118</v>
      </c>
      <c r="B28" s="26">
        <v>3.2</v>
      </c>
      <c r="C28" s="25">
        <v>9.9</v>
      </c>
      <c r="D28" s="25">
        <v>8.6999999999999993</v>
      </c>
      <c r="E28" s="25">
        <v>9.9</v>
      </c>
    </row>
    <row r="29" spans="1:5">
      <c r="A29" s="24">
        <v>40148</v>
      </c>
      <c r="B29" s="26">
        <v>3.4</v>
      </c>
      <c r="C29" s="25">
        <v>10</v>
      </c>
      <c r="D29" s="25">
        <v>9</v>
      </c>
      <c r="E29" s="25">
        <v>9.9</v>
      </c>
    </row>
    <row r="30" spans="1:5">
      <c r="A30" s="24">
        <v>40179</v>
      </c>
      <c r="B30" s="26">
        <v>3.4</v>
      </c>
      <c r="C30" s="25">
        <v>10</v>
      </c>
      <c r="D30" s="25">
        <v>9.1</v>
      </c>
      <c r="E30" s="25">
        <v>9.6999999999999993</v>
      </c>
    </row>
    <row r="31" spans="1:5">
      <c r="A31" s="24">
        <v>40210</v>
      </c>
      <c r="B31" s="26">
        <v>3.6</v>
      </c>
      <c r="C31" s="25">
        <v>10</v>
      </c>
      <c r="D31" s="25">
        <v>8.9</v>
      </c>
      <c r="E31" s="25">
        <v>9.8000000000000007</v>
      </c>
    </row>
    <row r="32" spans="1:5">
      <c r="A32" s="24">
        <v>40238</v>
      </c>
      <c r="B32" s="26">
        <v>3.6</v>
      </c>
      <c r="C32" s="25">
        <v>10</v>
      </c>
      <c r="D32" s="25">
        <v>8.8000000000000007</v>
      </c>
      <c r="E32" s="25">
        <v>9.9</v>
      </c>
    </row>
    <row r="33" spans="1:5">
      <c r="A33" s="24">
        <v>40269</v>
      </c>
      <c r="B33" s="26">
        <v>3.7</v>
      </c>
      <c r="C33" s="25">
        <v>10.1</v>
      </c>
      <c r="D33" s="25">
        <v>9.3000000000000007</v>
      </c>
      <c r="E33" s="25">
        <v>9.9</v>
      </c>
    </row>
    <row r="34" spans="1:5">
      <c r="A34" s="24">
        <v>40299</v>
      </c>
      <c r="B34" s="26">
        <v>3.7</v>
      </c>
      <c r="C34" s="25">
        <v>10.1</v>
      </c>
      <c r="D34" s="25">
        <v>8.8000000000000007</v>
      </c>
      <c r="E34" s="25">
        <v>9.6</v>
      </c>
    </row>
    <row r="35" spans="1:5">
      <c r="A35" s="24">
        <v>40330</v>
      </c>
      <c r="B35" s="26">
        <v>3.6</v>
      </c>
      <c r="C35" s="25">
        <v>10.1</v>
      </c>
      <c r="D35" s="25">
        <v>8.1999999999999993</v>
      </c>
      <c r="E35" s="25">
        <v>9.4</v>
      </c>
    </row>
    <row r="36" spans="1:5">
      <c r="A36" s="24">
        <v>40360</v>
      </c>
      <c r="B36" s="26">
        <v>3.5</v>
      </c>
      <c r="C36" s="25">
        <v>10</v>
      </c>
      <c r="D36" s="25">
        <v>8.6999999999999993</v>
      </c>
      <c r="E36" s="25">
        <v>9.5</v>
      </c>
    </row>
    <row r="37" spans="1:5">
      <c r="A37" s="24">
        <v>40391</v>
      </c>
      <c r="B37" s="26">
        <v>3.5</v>
      </c>
      <c r="C37" s="25">
        <v>10.1</v>
      </c>
      <c r="D37" s="25">
        <v>8.4</v>
      </c>
      <c r="E37" s="25">
        <v>9.5</v>
      </c>
    </row>
    <row r="38" spans="1:5">
      <c r="A38" s="24">
        <v>40422</v>
      </c>
      <c r="B38" s="26">
        <v>3.6</v>
      </c>
      <c r="C38" s="25">
        <v>10</v>
      </c>
      <c r="D38" s="25">
        <v>8.4</v>
      </c>
      <c r="E38" s="25">
        <v>9.5</v>
      </c>
    </row>
    <row r="39" spans="1:5">
      <c r="A39" s="24">
        <v>40452</v>
      </c>
      <c r="B39" s="26">
        <v>3.5</v>
      </c>
      <c r="C39" s="25">
        <v>10.1</v>
      </c>
      <c r="D39" s="25">
        <v>8.3000000000000007</v>
      </c>
      <c r="E39" s="25">
        <v>9.5</v>
      </c>
    </row>
    <row r="40" spans="1:5">
      <c r="A40" s="24">
        <v>40483</v>
      </c>
      <c r="B40" s="26">
        <v>3.6</v>
      </c>
      <c r="C40" s="25">
        <v>10</v>
      </c>
      <c r="D40" s="25">
        <v>8</v>
      </c>
      <c r="E40" s="25">
        <v>9.8000000000000007</v>
      </c>
    </row>
    <row r="41" spans="1:5">
      <c r="A41" s="24">
        <v>40513</v>
      </c>
      <c r="B41" s="26">
        <v>3.4</v>
      </c>
      <c r="C41" s="25">
        <v>10</v>
      </c>
      <c r="D41" s="25">
        <v>8</v>
      </c>
      <c r="E41" s="25">
        <v>9.4</v>
      </c>
    </row>
    <row r="42" spans="1:5">
      <c r="A42" s="24">
        <v>40544</v>
      </c>
      <c r="B42" s="26">
        <v>3.3</v>
      </c>
      <c r="C42" s="25">
        <v>9.9</v>
      </c>
      <c r="D42" s="25">
        <v>8</v>
      </c>
      <c r="E42" s="25">
        <v>9.1</v>
      </c>
    </row>
    <row r="43" spans="1:5">
      <c r="A43" s="24">
        <v>40575</v>
      </c>
      <c r="B43" s="26">
        <v>3.2</v>
      </c>
      <c r="C43" s="25">
        <v>9.8000000000000007</v>
      </c>
      <c r="D43" s="25">
        <v>7.8</v>
      </c>
      <c r="E43" s="25">
        <v>9</v>
      </c>
    </row>
    <row r="44" spans="1:5">
      <c r="A44" s="24">
        <v>40603</v>
      </c>
      <c r="B44" s="26">
        <v>3.3</v>
      </c>
      <c r="C44" s="25">
        <v>9.8000000000000007</v>
      </c>
      <c r="D44" s="25">
        <v>7.9</v>
      </c>
      <c r="E44" s="25">
        <v>9</v>
      </c>
    </row>
    <row r="45" spans="1:5">
      <c r="A45" s="24">
        <v>40634</v>
      </c>
      <c r="B45" s="26">
        <v>3.4</v>
      </c>
      <c r="C45" s="25">
        <v>9.8000000000000007</v>
      </c>
      <c r="D45" s="25">
        <v>7.7</v>
      </c>
      <c r="E45" s="25">
        <v>9.1</v>
      </c>
    </row>
    <row r="46" spans="1:5">
      <c r="A46" s="24">
        <v>40664</v>
      </c>
      <c r="B46" s="26">
        <v>3.4</v>
      </c>
      <c r="C46" s="25">
        <v>9.8000000000000007</v>
      </c>
      <c r="D46" s="25">
        <v>7.8</v>
      </c>
      <c r="E46" s="25">
        <v>9</v>
      </c>
    </row>
    <row r="47" spans="1:5">
      <c r="A47" s="24">
        <v>40695</v>
      </c>
      <c r="B47" s="26">
        <v>3.3</v>
      </c>
      <c r="C47" s="25">
        <v>9.9</v>
      </c>
      <c r="D47" s="25">
        <v>7.9</v>
      </c>
      <c r="E47" s="25">
        <v>9.1</v>
      </c>
    </row>
    <row r="48" spans="1:5">
      <c r="A48" s="24">
        <v>40725</v>
      </c>
      <c r="B48" s="26">
        <v>3.2</v>
      </c>
      <c r="C48" s="25">
        <v>10</v>
      </c>
      <c r="D48" s="25">
        <v>7.7</v>
      </c>
      <c r="E48" s="25">
        <v>9</v>
      </c>
    </row>
    <row r="49" spans="1:5">
      <c r="A49" s="24">
        <v>40756</v>
      </c>
      <c r="B49" s="26">
        <v>3.2</v>
      </c>
      <c r="C49" s="25">
        <v>10.1</v>
      </c>
      <c r="D49" s="25">
        <v>7.7</v>
      </c>
      <c r="E49" s="25">
        <v>9</v>
      </c>
    </row>
    <row r="50" spans="1:5">
      <c r="A50" s="24">
        <v>40787</v>
      </c>
      <c r="B50" s="26">
        <v>3.3</v>
      </c>
      <c r="C50" s="25">
        <v>10.3</v>
      </c>
      <c r="D50" s="25">
        <v>7.5</v>
      </c>
      <c r="E50" s="25">
        <v>9</v>
      </c>
    </row>
    <row r="51" spans="1:5">
      <c r="A51" s="24">
        <v>40817</v>
      </c>
      <c r="B51" s="26">
        <v>3.4</v>
      </c>
      <c r="C51" s="25">
        <v>10.4</v>
      </c>
      <c r="D51" s="25">
        <v>7.8</v>
      </c>
      <c r="E51" s="25">
        <v>8.8000000000000007</v>
      </c>
    </row>
    <row r="52" spans="1:5">
      <c r="A52" s="24">
        <v>40848</v>
      </c>
      <c r="B52" s="26">
        <v>3.3</v>
      </c>
      <c r="C52" s="25">
        <v>10.5</v>
      </c>
      <c r="D52" s="25">
        <v>7.7</v>
      </c>
      <c r="E52" s="25">
        <v>8.6</v>
      </c>
    </row>
    <row r="53" spans="1:5">
      <c r="A53" s="24">
        <v>40878</v>
      </c>
      <c r="B53" s="26">
        <v>3.3</v>
      </c>
      <c r="C53" s="25">
        <v>10.6</v>
      </c>
      <c r="D53" s="25">
        <v>7.8</v>
      </c>
      <c r="E53" s="25">
        <v>8.5</v>
      </c>
    </row>
    <row r="54" spans="1:5">
      <c r="A54" s="24">
        <v>40909</v>
      </c>
      <c r="B54" s="26">
        <v>3.3</v>
      </c>
      <c r="C54" s="25">
        <v>10.7</v>
      </c>
      <c r="D54" s="25">
        <v>8</v>
      </c>
      <c r="E54" s="25">
        <v>8.1999999999999993</v>
      </c>
    </row>
    <row r="55" spans="1:5">
      <c r="A55" s="24">
        <v>40940</v>
      </c>
      <c r="B55" s="26">
        <v>3.2</v>
      </c>
      <c r="C55" s="25">
        <v>10.8</v>
      </c>
      <c r="D55" s="25">
        <v>7.8</v>
      </c>
      <c r="E55" s="25">
        <v>8.3000000000000007</v>
      </c>
    </row>
    <row r="56" spans="1:5">
      <c r="A56" s="24">
        <v>40969</v>
      </c>
      <c r="B56" s="26">
        <v>3</v>
      </c>
      <c r="C56" s="25">
        <v>10.9</v>
      </c>
      <c r="D56" s="25">
        <v>7.5</v>
      </c>
      <c r="E56" s="25">
        <v>8.1999999999999993</v>
      </c>
    </row>
    <row r="57" spans="1:5">
      <c r="A57" s="24">
        <v>41000</v>
      </c>
      <c r="B57" s="26">
        <v>3</v>
      </c>
      <c r="C57" s="25">
        <v>11.1</v>
      </c>
      <c r="D57" s="25">
        <v>7.5</v>
      </c>
      <c r="E57" s="25">
        <v>8.1999999999999993</v>
      </c>
    </row>
    <row r="58" spans="1:5">
      <c r="A58" s="24">
        <v>41030</v>
      </c>
      <c r="B58" s="26">
        <v>3.1</v>
      </c>
      <c r="C58" s="25">
        <v>11.2</v>
      </c>
      <c r="D58" s="25">
        <v>8.1999999999999993</v>
      </c>
      <c r="E58" s="25">
        <v>8.1999999999999993</v>
      </c>
    </row>
    <row r="59" spans="1:5">
      <c r="A59" s="24">
        <v>41061</v>
      </c>
      <c r="B59" s="26">
        <v>3.2</v>
      </c>
      <c r="C59" s="25">
        <v>11.3</v>
      </c>
      <c r="D59" s="25">
        <v>7.9</v>
      </c>
      <c r="E59" s="25">
        <v>8.1999999999999993</v>
      </c>
    </row>
    <row r="60" spans="1:5">
      <c r="A60" s="24">
        <v>41091</v>
      </c>
      <c r="B60" s="26">
        <v>3.1</v>
      </c>
      <c r="C60" s="25">
        <v>11.4</v>
      </c>
      <c r="D60" s="25">
        <v>8</v>
      </c>
      <c r="E60" s="25">
        <v>8.1999999999999993</v>
      </c>
    </row>
    <row r="61" spans="1:5">
      <c r="A61" s="24">
        <v>41122</v>
      </c>
      <c r="B61" s="26">
        <v>3.1</v>
      </c>
      <c r="C61" s="25">
        <v>11.4</v>
      </c>
      <c r="D61" s="25">
        <v>8.1</v>
      </c>
      <c r="E61" s="25">
        <v>8.1</v>
      </c>
    </row>
    <row r="62" spans="1:5">
      <c r="A62" s="24">
        <v>41153</v>
      </c>
      <c r="B62" s="26">
        <v>3.1</v>
      </c>
      <c r="C62" s="25">
        <v>11.5</v>
      </c>
      <c r="D62" s="25">
        <v>8.1</v>
      </c>
      <c r="E62" s="25">
        <v>7.8</v>
      </c>
    </row>
    <row r="63" spans="1:5">
      <c r="A63" s="24">
        <v>41183</v>
      </c>
      <c r="B63" s="26">
        <v>3.3</v>
      </c>
      <c r="C63" s="25">
        <v>11.7</v>
      </c>
      <c r="D63" s="25">
        <v>8.1</v>
      </c>
      <c r="E63" s="25">
        <v>7.8</v>
      </c>
    </row>
    <row r="64" spans="1:5">
      <c r="A64" s="24">
        <v>41214</v>
      </c>
      <c r="B64" s="26">
        <v>3.5</v>
      </c>
      <c r="C64" s="25">
        <v>11.7</v>
      </c>
      <c r="D64" s="25">
        <v>8.4</v>
      </c>
      <c r="E64" s="25">
        <v>7.8</v>
      </c>
    </row>
    <row r="65" spans="1:5">
      <c r="A65" s="24">
        <v>41244</v>
      </c>
      <c r="B65" s="26">
        <v>3.6</v>
      </c>
      <c r="C65" s="25">
        <v>11.8</v>
      </c>
      <c r="D65" s="25">
        <v>8.1</v>
      </c>
      <c r="E65" s="25">
        <v>7.9</v>
      </c>
    </row>
    <row r="66" spans="1:5">
      <c r="A66" s="24">
        <v>41275</v>
      </c>
      <c r="B66" s="26">
        <v>3.7</v>
      </c>
      <c r="C66" s="25">
        <v>12</v>
      </c>
      <c r="D66" s="25">
        <v>8</v>
      </c>
      <c r="E66" s="25">
        <v>7.9</v>
      </c>
    </row>
    <row r="67" spans="1:5">
      <c r="A67" s="24">
        <v>41306</v>
      </c>
      <c r="B67" s="26">
        <v>3.5</v>
      </c>
      <c r="C67" s="25">
        <v>12</v>
      </c>
      <c r="D67" s="25">
        <v>8.1</v>
      </c>
      <c r="E67" s="25">
        <v>7.7</v>
      </c>
    </row>
    <row r="68" spans="1:5">
      <c r="A68" s="24">
        <v>41334</v>
      </c>
      <c r="B68" s="26">
        <v>3.7</v>
      </c>
      <c r="C68" s="25">
        <v>12</v>
      </c>
      <c r="D68" s="25">
        <v>8.3000000000000007</v>
      </c>
      <c r="E68" s="25">
        <v>7.5</v>
      </c>
    </row>
    <row r="69" spans="1:5">
      <c r="A69" s="24">
        <v>41365</v>
      </c>
      <c r="B69" s="26">
        <v>3.5</v>
      </c>
      <c r="C69" s="25">
        <v>12</v>
      </c>
      <c r="D69" s="25">
        <v>8.3000000000000007</v>
      </c>
      <c r="E69" s="25">
        <v>7.5</v>
      </c>
    </row>
    <row r="70" spans="1:5">
      <c r="A70" s="24">
        <v>41395</v>
      </c>
      <c r="B70" s="26">
        <v>3.5</v>
      </c>
      <c r="C70" s="25">
        <v>12</v>
      </c>
      <c r="D70" s="25">
        <v>7.9</v>
      </c>
      <c r="E70" s="25">
        <v>7.5</v>
      </c>
    </row>
    <row r="71" spans="1:5">
      <c r="A71" s="24">
        <v>41426</v>
      </c>
      <c r="B71" s="26">
        <v>3.3</v>
      </c>
      <c r="C71" s="25">
        <v>12</v>
      </c>
      <c r="D71" s="25">
        <v>8</v>
      </c>
      <c r="E71" s="25">
        <v>7.5</v>
      </c>
    </row>
    <row r="72" spans="1:5">
      <c r="A72" s="24">
        <v>41456</v>
      </c>
      <c r="B72" s="25">
        <v>3.6</v>
      </c>
      <c r="C72" s="25">
        <v>12</v>
      </c>
      <c r="D72" s="25">
        <v>7.8</v>
      </c>
      <c r="E72" s="25">
        <v>7.3</v>
      </c>
    </row>
    <row r="73" spans="1:5">
      <c r="A73" s="24">
        <v>41487</v>
      </c>
      <c r="B73" s="25">
        <v>3.5</v>
      </c>
      <c r="C73" s="25">
        <v>12</v>
      </c>
      <c r="D73" s="25">
        <v>8</v>
      </c>
      <c r="E73" s="25">
        <v>7.2</v>
      </c>
    </row>
    <row r="74" spans="1:5">
      <c r="A74" s="24">
        <v>41518</v>
      </c>
      <c r="B74" s="25">
        <v>3.4</v>
      </c>
      <c r="C74" s="25">
        <v>12</v>
      </c>
      <c r="D74" s="25">
        <v>8</v>
      </c>
      <c r="E74" s="25">
        <v>7.2</v>
      </c>
    </row>
    <row r="75" spans="1:5">
      <c r="A75" s="24">
        <v>41548</v>
      </c>
      <c r="B75" s="25">
        <v>3.3</v>
      </c>
      <c r="C75" s="25">
        <v>11.9</v>
      </c>
      <c r="D75" s="25">
        <v>7.9</v>
      </c>
      <c r="E75" s="25">
        <v>7.2</v>
      </c>
    </row>
    <row r="76" spans="1:5">
      <c r="A76" s="24">
        <v>41579</v>
      </c>
      <c r="B76" s="25">
        <v>3.5</v>
      </c>
      <c r="C76" s="25">
        <v>11.9</v>
      </c>
      <c r="D76" s="25">
        <v>8</v>
      </c>
      <c r="E76" s="25">
        <v>7</v>
      </c>
    </row>
    <row r="77" spans="1:5">
      <c r="A77" s="24">
        <v>41609</v>
      </c>
      <c r="B77" s="25">
        <v>3.7</v>
      </c>
      <c r="C77" s="25">
        <v>11.8</v>
      </c>
      <c r="D77" s="25">
        <v>8</v>
      </c>
      <c r="E77" s="25">
        <v>6.7</v>
      </c>
    </row>
    <row r="78" spans="1:5">
      <c r="A78" s="24">
        <v>41640</v>
      </c>
      <c r="B78" s="25">
        <v>3.5</v>
      </c>
      <c r="C78" s="25">
        <v>11.8</v>
      </c>
      <c r="D78" s="25">
        <v>8.1999999999999993</v>
      </c>
      <c r="E78" s="25">
        <v>6.6</v>
      </c>
    </row>
    <row r="79" spans="1:5">
      <c r="A79" s="24">
        <v>41671</v>
      </c>
      <c r="B79" s="25">
        <v>3.5</v>
      </c>
      <c r="C79" s="25">
        <v>11.8</v>
      </c>
      <c r="D79" s="25">
        <v>8.1</v>
      </c>
      <c r="E79" s="25">
        <v>6.7</v>
      </c>
    </row>
    <row r="80" spans="1:5">
      <c r="A80" s="24">
        <v>41699</v>
      </c>
      <c r="B80" s="25"/>
      <c r="C80" s="25">
        <v>11.8</v>
      </c>
      <c r="D80" s="25">
        <v>8.1</v>
      </c>
      <c r="E80" s="25">
        <v>6.7</v>
      </c>
    </row>
    <row r="81" spans="1:5">
      <c r="A81" s="24">
        <v>41730</v>
      </c>
      <c r="B81" s="17"/>
      <c r="E81" s="2">
        <v>6.3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C4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231</v>
      </c>
      <c r="B1" s="7" t="s">
        <v>288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289</v>
      </c>
    </row>
    <row r="3" spans="1:29" ht="12.75" customHeight="1">
      <c r="C3" s="16"/>
    </row>
    <row r="4" spans="1:29" ht="12.75" customHeight="1"/>
    <row r="5" spans="1:29" s="9" customFormat="1" ht="28.5" customHeight="1">
      <c r="A5" s="57" t="s">
        <v>146</v>
      </c>
      <c r="B5" s="57" t="s">
        <v>230</v>
      </c>
      <c r="C5" s="64" t="s">
        <v>264</v>
      </c>
      <c r="D5" s="64" t="s">
        <v>265</v>
      </c>
      <c r="E5" s="64"/>
      <c r="F5" s="64"/>
      <c r="G5" s="64"/>
      <c r="H5" s="8"/>
    </row>
    <row r="6" spans="1:29">
      <c r="A6" s="47">
        <v>2004</v>
      </c>
      <c r="B6" s="22">
        <v>100</v>
      </c>
      <c r="C6" s="22">
        <v>100</v>
      </c>
      <c r="D6" s="22">
        <v>100</v>
      </c>
      <c r="E6" s="22"/>
      <c r="F6" s="22"/>
      <c r="G6" s="22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/>
      <c r="B7" s="37">
        <v>101.3</v>
      </c>
      <c r="C7" s="37">
        <v>100.2</v>
      </c>
      <c r="D7" s="37">
        <v>101.8</v>
      </c>
      <c r="E7" s="37"/>
      <c r="F7" s="37"/>
      <c r="G7" s="3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/>
      <c r="B8" s="37">
        <v>101.5</v>
      </c>
      <c r="C8" s="37">
        <v>99.8</v>
      </c>
      <c r="D8" s="37">
        <v>102.3</v>
      </c>
      <c r="E8" s="37"/>
      <c r="F8" s="37"/>
      <c r="G8" s="3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/>
      <c r="B9" s="37">
        <v>100.7</v>
      </c>
      <c r="C9" s="37">
        <v>100.2</v>
      </c>
      <c r="D9" s="37">
        <v>101</v>
      </c>
      <c r="E9" s="37"/>
      <c r="F9" s="37"/>
      <c r="G9" s="3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v>2005</v>
      </c>
      <c r="B10" s="37">
        <v>101.2</v>
      </c>
      <c r="C10" s="37">
        <v>99.7</v>
      </c>
      <c r="D10" s="37">
        <v>101.8</v>
      </c>
      <c r="E10" s="37"/>
      <c r="F10" s="37"/>
      <c r="G10" s="3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/>
      <c r="B11" s="37">
        <v>102.3</v>
      </c>
      <c r="C11" s="37">
        <v>100.2</v>
      </c>
      <c r="D11" s="37">
        <v>103.2</v>
      </c>
      <c r="E11" s="37"/>
      <c r="F11" s="37"/>
      <c r="G11" s="3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/>
      <c r="B12" s="37">
        <v>102.9</v>
      </c>
      <c r="C12" s="37">
        <v>100.1</v>
      </c>
      <c r="D12" s="37">
        <v>104.1</v>
      </c>
      <c r="E12" s="37"/>
      <c r="F12" s="37"/>
      <c r="G12" s="3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/>
      <c r="B13" s="37">
        <v>102.5</v>
      </c>
      <c r="C13" s="37">
        <v>100.4</v>
      </c>
      <c r="D13" s="37">
        <v>103.5</v>
      </c>
      <c r="E13" s="37"/>
      <c r="F13" s="37"/>
      <c r="G13" s="3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v>2006</v>
      </c>
      <c r="B14" s="37">
        <v>104</v>
      </c>
      <c r="C14" s="37">
        <v>101.2</v>
      </c>
      <c r="D14" s="37">
        <v>105.3</v>
      </c>
      <c r="E14" s="37"/>
      <c r="F14" s="37"/>
      <c r="G14" s="3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/>
      <c r="B15" s="37">
        <v>105.7</v>
      </c>
      <c r="C15" s="37">
        <v>101.9</v>
      </c>
      <c r="D15" s="37">
        <v>107.4</v>
      </c>
      <c r="E15" s="37"/>
      <c r="F15" s="37"/>
      <c r="G15" s="3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7"/>
      <c r="B16" s="37">
        <v>106.6</v>
      </c>
      <c r="C16" s="37">
        <v>102.1</v>
      </c>
      <c r="D16" s="37">
        <v>108.7</v>
      </c>
      <c r="E16" s="37"/>
      <c r="F16" s="37"/>
      <c r="G16" s="3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47"/>
      <c r="B17" s="37">
        <v>106.6</v>
      </c>
      <c r="C17" s="37">
        <v>102.7</v>
      </c>
      <c r="D17" s="37">
        <v>108.3</v>
      </c>
      <c r="E17" s="37"/>
      <c r="F17" s="37"/>
      <c r="G17" s="37"/>
    </row>
    <row r="18" spans="1:7">
      <c r="A18" s="47">
        <v>2007</v>
      </c>
      <c r="B18" s="37">
        <v>107.7</v>
      </c>
      <c r="C18" s="37">
        <v>102.4</v>
      </c>
      <c r="D18" s="37">
        <v>110</v>
      </c>
      <c r="E18" s="37"/>
      <c r="F18" s="37"/>
      <c r="G18" s="37"/>
    </row>
    <row r="19" spans="1:7">
      <c r="A19" s="47"/>
      <c r="B19" s="37">
        <v>109.6</v>
      </c>
      <c r="C19" s="37">
        <v>103.3</v>
      </c>
      <c r="D19" s="37">
        <v>112.4</v>
      </c>
      <c r="E19" s="37"/>
      <c r="F19" s="37"/>
      <c r="G19" s="37"/>
    </row>
    <row r="20" spans="1:7">
      <c r="A20" s="47"/>
      <c r="B20" s="37">
        <v>111.2</v>
      </c>
      <c r="C20" s="37">
        <v>103.9</v>
      </c>
      <c r="D20" s="37">
        <v>114.5</v>
      </c>
      <c r="E20" s="37"/>
      <c r="F20" s="37"/>
      <c r="G20" s="37"/>
    </row>
    <row r="21" spans="1:7">
      <c r="A21" s="47"/>
      <c r="B21" s="37">
        <v>111.8</v>
      </c>
      <c r="C21" s="37">
        <v>105.2</v>
      </c>
      <c r="D21" s="37">
        <v>114.7</v>
      </c>
      <c r="E21" s="37"/>
      <c r="F21" s="37"/>
      <c r="G21" s="37"/>
    </row>
    <row r="22" spans="1:7">
      <c r="A22" s="47">
        <v>2008</v>
      </c>
      <c r="B22" s="37">
        <v>112.6</v>
      </c>
      <c r="C22" s="37">
        <v>104.6</v>
      </c>
      <c r="D22" s="37">
        <v>116.1</v>
      </c>
      <c r="E22" s="37"/>
      <c r="F22" s="37"/>
      <c r="G22" s="37"/>
    </row>
    <row r="23" spans="1:7">
      <c r="A23" s="47"/>
      <c r="B23" s="37">
        <v>114.1</v>
      </c>
      <c r="C23" s="37">
        <v>105.9</v>
      </c>
      <c r="D23" s="37">
        <v>117.7</v>
      </c>
      <c r="E23" s="37"/>
      <c r="F23" s="37"/>
      <c r="G23" s="37"/>
    </row>
    <row r="24" spans="1:7">
      <c r="A24" s="47"/>
      <c r="B24" s="37">
        <v>114.1</v>
      </c>
      <c r="C24" s="37">
        <v>105.7</v>
      </c>
      <c r="D24" s="37">
        <v>117.8</v>
      </c>
      <c r="E24" s="37"/>
      <c r="F24" s="37"/>
      <c r="G24" s="37"/>
    </row>
    <row r="25" spans="1:7">
      <c r="A25" s="47"/>
      <c r="B25" s="37">
        <v>114.1</v>
      </c>
      <c r="C25" s="37">
        <v>106.7</v>
      </c>
      <c r="D25" s="37">
        <v>117.4</v>
      </c>
      <c r="E25" s="37"/>
      <c r="F25" s="37"/>
      <c r="G25" s="37"/>
    </row>
    <row r="26" spans="1:7">
      <c r="A26" s="47">
        <v>2009</v>
      </c>
      <c r="B26" s="37">
        <v>113.3</v>
      </c>
      <c r="C26" s="37">
        <v>108.6</v>
      </c>
      <c r="D26" s="37">
        <v>115.4</v>
      </c>
      <c r="E26" s="37"/>
      <c r="F26" s="37"/>
      <c r="G26" s="37"/>
    </row>
    <row r="27" spans="1:7">
      <c r="A27" s="47"/>
      <c r="B27" s="37">
        <v>112.4</v>
      </c>
      <c r="C27" s="37">
        <v>106.3</v>
      </c>
      <c r="D27" s="37">
        <v>115.1</v>
      </c>
      <c r="E27" s="37"/>
      <c r="F27" s="37"/>
      <c r="G27" s="37"/>
    </row>
    <row r="28" spans="1:7">
      <c r="A28" s="47"/>
      <c r="B28" s="37">
        <v>113.4</v>
      </c>
      <c r="C28" s="37">
        <v>107.3</v>
      </c>
      <c r="D28" s="37">
        <v>116</v>
      </c>
      <c r="E28" s="37"/>
      <c r="F28" s="37"/>
      <c r="G28" s="37"/>
    </row>
    <row r="29" spans="1:7">
      <c r="A29" s="47"/>
      <c r="B29" s="37">
        <v>113.8</v>
      </c>
      <c r="C29" s="37">
        <v>109.3</v>
      </c>
      <c r="D29" s="37">
        <v>115.8</v>
      </c>
      <c r="E29" s="37"/>
      <c r="F29" s="37"/>
      <c r="G29" s="37"/>
    </row>
    <row r="30" spans="1:7">
      <c r="A30" s="47">
        <v>2010</v>
      </c>
      <c r="B30" s="37">
        <v>112.1</v>
      </c>
      <c r="C30" s="37">
        <v>109.1</v>
      </c>
      <c r="D30" s="37">
        <v>113.4</v>
      </c>
    </row>
    <row r="31" spans="1:7">
      <c r="A31" s="47"/>
      <c r="B31" s="37">
        <v>111.8</v>
      </c>
      <c r="C31" s="37">
        <v>109</v>
      </c>
      <c r="D31" s="37">
        <v>113</v>
      </c>
    </row>
    <row r="32" spans="1:7">
      <c r="A32" s="47"/>
      <c r="B32" s="37">
        <v>113.3</v>
      </c>
      <c r="C32" s="37">
        <v>109.3</v>
      </c>
      <c r="D32" s="37">
        <v>115</v>
      </c>
    </row>
    <row r="33" spans="1:4">
      <c r="A33" s="47"/>
      <c r="B33" s="37">
        <v>113.4</v>
      </c>
      <c r="C33" s="37">
        <v>110.5</v>
      </c>
      <c r="D33" s="37">
        <v>114.8</v>
      </c>
    </row>
    <row r="34" spans="1:4">
      <c r="A34" s="47">
        <v>2011</v>
      </c>
      <c r="B34" s="37">
        <v>113.4</v>
      </c>
      <c r="C34" s="37">
        <v>111.4</v>
      </c>
      <c r="D34" s="37">
        <v>114.2</v>
      </c>
    </row>
    <row r="35" spans="1:4">
      <c r="A35" s="47"/>
      <c r="B35" s="37">
        <v>113.6</v>
      </c>
      <c r="C35" s="37">
        <v>111.2</v>
      </c>
      <c r="D35" s="37">
        <v>114.7</v>
      </c>
    </row>
    <row r="36" spans="1:4">
      <c r="A36" s="47"/>
      <c r="B36" s="37">
        <v>115.1</v>
      </c>
      <c r="C36" s="37">
        <v>111.4</v>
      </c>
      <c r="D36" s="37">
        <v>116.8</v>
      </c>
    </row>
    <row r="37" spans="1:4">
      <c r="A37" s="47"/>
      <c r="B37" s="37">
        <v>115.6</v>
      </c>
      <c r="C37" s="37">
        <v>113.3</v>
      </c>
      <c r="D37" s="37">
        <v>116.7</v>
      </c>
    </row>
    <row r="38" spans="1:4">
      <c r="A38" s="47">
        <v>2012</v>
      </c>
      <c r="B38" s="37">
        <v>115.9</v>
      </c>
      <c r="C38" s="37">
        <v>114</v>
      </c>
      <c r="D38" s="37">
        <v>116.8</v>
      </c>
    </row>
    <row r="39" spans="1:4">
      <c r="A39" s="47"/>
      <c r="B39" s="37">
        <v>116.4</v>
      </c>
      <c r="C39" s="37">
        <v>113.4</v>
      </c>
      <c r="D39" s="37">
        <v>117.7</v>
      </c>
    </row>
    <row r="40" spans="1:4">
      <c r="A40" s="47"/>
      <c r="B40" s="37">
        <v>117.6</v>
      </c>
      <c r="C40" s="37">
        <v>113.5</v>
      </c>
      <c r="D40" s="37">
        <v>119.4</v>
      </c>
    </row>
    <row r="41" spans="1:4">
      <c r="A41" s="47"/>
      <c r="B41" s="37">
        <v>117.8</v>
      </c>
      <c r="C41" s="37">
        <v>114.5</v>
      </c>
      <c r="D41" s="37">
        <v>119.2</v>
      </c>
    </row>
    <row r="42" spans="1:4">
      <c r="A42" s="47">
        <v>2013</v>
      </c>
      <c r="B42" s="37">
        <v>117.5</v>
      </c>
      <c r="C42" s="37">
        <v>114.8</v>
      </c>
      <c r="D42" s="37">
        <v>118.7</v>
      </c>
    </row>
    <row r="43" spans="1:4">
      <c r="A43" s="47"/>
      <c r="B43" s="37">
        <v>117.7</v>
      </c>
      <c r="C43" s="37">
        <v>114.8</v>
      </c>
      <c r="D43" s="37">
        <v>119</v>
      </c>
    </row>
    <row r="44" spans="1:4">
      <c r="A44" s="47"/>
      <c r="B44" s="37">
        <v>118.9</v>
      </c>
      <c r="C44" s="37">
        <v>115.4</v>
      </c>
      <c r="D44" s="37">
        <v>120.5</v>
      </c>
    </row>
    <row r="45" spans="1:4">
      <c r="A45" s="47"/>
      <c r="B45" s="37">
        <v>119.3</v>
      </c>
      <c r="C45" s="37">
        <v>116.7</v>
      </c>
      <c r="D45" s="37">
        <v>120.5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>
  <dimension ref="A1:AC19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236</v>
      </c>
      <c r="B1" s="7" t="s">
        <v>279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235</v>
      </c>
    </row>
    <row r="3" spans="1:29" ht="12.75" customHeight="1">
      <c r="C3" s="16"/>
    </row>
    <row r="4" spans="1:29" ht="12.75" customHeight="1"/>
    <row r="5" spans="1:29" s="6" customFormat="1" ht="28.5" customHeight="1">
      <c r="A5" s="83" t="s">
        <v>146</v>
      </c>
      <c r="B5" s="52" t="s">
        <v>232</v>
      </c>
      <c r="C5" s="52" t="s">
        <v>233</v>
      </c>
      <c r="D5" s="85" t="s">
        <v>234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84">
        <v>2000</v>
      </c>
      <c r="B6" s="86">
        <v>36542</v>
      </c>
      <c r="C6" s="86">
        <v>26854</v>
      </c>
      <c r="D6" s="86">
        <v>9688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84">
        <v>2001</v>
      </c>
      <c r="B7" s="86">
        <v>34264</v>
      </c>
      <c r="C7" s="86">
        <v>26309</v>
      </c>
      <c r="D7" s="86">
        <v>7955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84">
        <v>2002</v>
      </c>
      <c r="B8" s="86">
        <v>40122</v>
      </c>
      <c r="C8" s="86">
        <v>22948</v>
      </c>
      <c r="D8" s="86">
        <v>17174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84">
        <v>2003</v>
      </c>
      <c r="B9" s="86">
        <v>35957</v>
      </c>
      <c r="C9" s="86">
        <v>24672</v>
      </c>
      <c r="D9" s="86">
        <v>11285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84">
        <v>2004</v>
      </c>
      <c r="B10" s="86">
        <v>36482</v>
      </c>
      <c r="C10" s="86">
        <v>23271</v>
      </c>
      <c r="D10" s="86">
        <v>13211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84">
        <v>2005</v>
      </c>
      <c r="B11" s="86">
        <v>40148</v>
      </c>
      <c r="C11" s="86">
        <v>21709</v>
      </c>
      <c r="D11" s="86">
        <v>18439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84">
        <v>2006</v>
      </c>
      <c r="B12" s="86">
        <v>45776</v>
      </c>
      <c r="C12" s="86">
        <v>22053</v>
      </c>
      <c r="D12" s="86">
        <v>23723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84">
        <v>2007</v>
      </c>
      <c r="B13" s="86">
        <v>61774</v>
      </c>
      <c r="C13" s="86">
        <v>22122</v>
      </c>
      <c r="D13" s="86">
        <v>39652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84">
        <v>2008</v>
      </c>
      <c r="B14" s="86">
        <v>66961</v>
      </c>
      <c r="C14" s="86">
        <v>23615</v>
      </c>
      <c r="D14" s="86">
        <v>43346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84">
        <v>2009</v>
      </c>
      <c r="B15" s="86">
        <v>65186</v>
      </c>
      <c r="C15" s="86">
        <v>26549</v>
      </c>
      <c r="D15" s="86">
        <v>38637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84">
        <v>2010</v>
      </c>
      <c r="B16" s="86">
        <v>73852</v>
      </c>
      <c r="C16" s="86">
        <v>31506</v>
      </c>
      <c r="D16" s="86">
        <v>42346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84">
        <v>2011</v>
      </c>
      <c r="B17" s="86">
        <v>79498</v>
      </c>
      <c r="C17" s="86">
        <v>32466</v>
      </c>
      <c r="D17" s="86">
        <v>47032</v>
      </c>
    </row>
    <row r="18" spans="1:4">
      <c r="A18" s="84">
        <v>2012</v>
      </c>
      <c r="B18" s="86">
        <v>78570</v>
      </c>
      <c r="C18" s="86">
        <v>31227</v>
      </c>
      <c r="D18" s="86">
        <v>47343</v>
      </c>
    </row>
    <row r="19" spans="1:4">
      <c r="A19" s="84">
        <v>2013</v>
      </c>
      <c r="B19" s="86">
        <v>75789</v>
      </c>
      <c r="C19" s="86">
        <v>35716</v>
      </c>
      <c r="D19" s="86">
        <v>40073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>
  <dimension ref="A1:AC12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238</v>
      </c>
      <c r="B1" s="7" t="s">
        <v>237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280</v>
      </c>
    </row>
    <row r="3" spans="1:29" ht="12.75" customHeight="1">
      <c r="C3" s="16"/>
    </row>
    <row r="4" spans="1:29" ht="12.75" customHeight="1"/>
    <row r="5" spans="1:29" s="11" customFormat="1" ht="28.5" customHeight="1">
      <c r="A5" s="66" t="s">
        <v>146</v>
      </c>
      <c r="B5" s="66" t="s">
        <v>126</v>
      </c>
      <c r="C5" s="66" t="s">
        <v>127</v>
      </c>
      <c r="D5" s="66" t="s">
        <v>128</v>
      </c>
      <c r="E5" s="66" t="s">
        <v>129</v>
      </c>
      <c r="F5" s="66" t="s">
        <v>130</v>
      </c>
      <c r="G5" s="13"/>
      <c r="H5" s="13"/>
    </row>
    <row r="6" spans="1:29">
      <c r="A6" s="47">
        <v>60</v>
      </c>
      <c r="B6" s="87">
        <v>64.2</v>
      </c>
      <c r="C6" s="87">
        <v>64.5</v>
      </c>
      <c r="D6" s="87">
        <v>65.8</v>
      </c>
      <c r="E6" s="87">
        <v>66.599999999999994</v>
      </c>
      <c r="F6" s="87">
        <v>66.8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>
        <v>61</v>
      </c>
      <c r="B7" s="87">
        <v>61.5</v>
      </c>
      <c r="C7" s="87">
        <v>62.7</v>
      </c>
      <c r="D7" s="87">
        <v>63.4</v>
      </c>
      <c r="E7" s="87">
        <v>64.5</v>
      </c>
      <c r="F7" s="87">
        <v>65.5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>
        <v>62</v>
      </c>
      <c r="B8" s="87">
        <v>51.3</v>
      </c>
      <c r="C8" s="87">
        <v>52</v>
      </c>
      <c r="D8" s="87">
        <v>55.2</v>
      </c>
      <c r="E8" s="87">
        <v>56.5</v>
      </c>
      <c r="F8" s="87">
        <v>57.3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>
        <v>63</v>
      </c>
      <c r="B9" s="87">
        <v>44.3</v>
      </c>
      <c r="C9" s="87">
        <v>44.6</v>
      </c>
      <c r="D9" s="87">
        <v>45.5</v>
      </c>
      <c r="E9" s="87">
        <v>50.2</v>
      </c>
      <c r="F9" s="87">
        <v>50.9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v>64</v>
      </c>
      <c r="B10" s="87">
        <v>38.700000000000003</v>
      </c>
      <c r="C10" s="87">
        <v>39</v>
      </c>
      <c r="D10" s="87">
        <v>39.700000000000003</v>
      </c>
      <c r="E10" s="87">
        <v>41.8</v>
      </c>
      <c r="F10" s="87">
        <v>45.5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>
        <v>65</v>
      </c>
      <c r="B11" s="87">
        <v>31.9</v>
      </c>
      <c r="C11" s="87">
        <v>32.5</v>
      </c>
      <c r="D11" s="87">
        <v>32.9</v>
      </c>
      <c r="E11" s="87">
        <v>34.200000000000003</v>
      </c>
      <c r="F11" s="87">
        <v>35.5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>
        <v>66</v>
      </c>
      <c r="B12" s="87">
        <v>26.5</v>
      </c>
      <c r="C12" s="87">
        <v>27.6</v>
      </c>
      <c r="D12" s="87">
        <v>27.9</v>
      </c>
      <c r="E12" s="87">
        <v>29.1</v>
      </c>
      <c r="F12" s="87">
        <v>29.4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>
  <dimension ref="A1:AC17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244</v>
      </c>
      <c r="B1" s="7" t="s">
        <v>242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243</v>
      </c>
    </row>
    <row r="3" spans="1:29" ht="12.75" customHeight="1">
      <c r="C3" s="16"/>
    </row>
    <row r="4" spans="1:29" ht="12.75" customHeight="1"/>
    <row r="5" spans="1:29" s="11" customFormat="1" ht="28.5" customHeight="1">
      <c r="A5" s="66" t="s">
        <v>146</v>
      </c>
      <c r="B5" s="52" t="s">
        <v>239</v>
      </c>
      <c r="C5" s="52" t="s">
        <v>240</v>
      </c>
      <c r="D5" s="52" t="s">
        <v>241</v>
      </c>
      <c r="E5" s="13"/>
      <c r="F5" s="13"/>
      <c r="G5" s="66"/>
      <c r="H5" s="52"/>
      <c r="I5" s="52"/>
      <c r="J5" s="52"/>
    </row>
    <row r="6" spans="1:29">
      <c r="A6" s="71">
        <v>2000</v>
      </c>
      <c r="B6" s="17">
        <v>3.4</v>
      </c>
      <c r="C6" s="17">
        <v>2.7</v>
      </c>
      <c r="D6" s="18">
        <v>4.0999999999999996</v>
      </c>
      <c r="E6" s="17"/>
      <c r="F6" s="17"/>
      <c r="G6" s="71"/>
      <c r="H6" s="18"/>
      <c r="I6" s="18"/>
      <c r="J6" s="18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71"/>
      <c r="B7" s="17">
        <v>3.5</v>
      </c>
      <c r="C7" s="17">
        <v>2.7</v>
      </c>
      <c r="D7" s="18">
        <v>4.0999999999999996</v>
      </c>
      <c r="E7" s="17"/>
      <c r="F7" s="17"/>
      <c r="G7" s="71"/>
      <c r="H7" s="18"/>
      <c r="I7" s="18"/>
      <c r="J7" s="18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71"/>
      <c r="B8" s="17">
        <v>3.4</v>
      </c>
      <c r="C8" s="17">
        <v>2.7</v>
      </c>
      <c r="D8" s="18">
        <v>4.0999999999999996</v>
      </c>
      <c r="E8" s="17"/>
      <c r="F8" s="17"/>
      <c r="G8" s="71"/>
      <c r="H8" s="18"/>
      <c r="I8" s="18"/>
      <c r="J8" s="18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71"/>
      <c r="B9" s="17">
        <v>3.3</v>
      </c>
      <c r="C9" s="17">
        <v>2.7</v>
      </c>
      <c r="D9" s="18">
        <v>4.0999999999999996</v>
      </c>
      <c r="E9" s="17"/>
      <c r="F9" s="17"/>
      <c r="G9" s="71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71"/>
      <c r="B10" s="17">
        <v>3</v>
      </c>
      <c r="C10" s="17">
        <v>2.8</v>
      </c>
      <c r="D10" s="18">
        <v>4.0999999999999996</v>
      </c>
      <c r="E10" s="17"/>
      <c r="F10" s="17"/>
      <c r="G10" s="71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71"/>
      <c r="B11" s="17">
        <v>3</v>
      </c>
      <c r="C11" s="17">
        <v>2.7</v>
      </c>
      <c r="D11" s="18">
        <v>4.0999999999999996</v>
      </c>
      <c r="E11" s="17"/>
      <c r="F11" s="17"/>
      <c r="G11" s="71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71"/>
      <c r="B12" s="17">
        <v>3.2</v>
      </c>
      <c r="C12" s="17">
        <v>2.8</v>
      </c>
      <c r="D12" s="18">
        <v>4.0999999999999996</v>
      </c>
      <c r="E12" s="17"/>
      <c r="F12" s="17"/>
      <c r="G12" s="71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71"/>
      <c r="B13" s="17">
        <v>3.3</v>
      </c>
      <c r="C13" s="17">
        <v>2.7</v>
      </c>
      <c r="D13" s="18">
        <v>4.0999999999999996</v>
      </c>
      <c r="E13" s="17"/>
      <c r="F13" s="17"/>
      <c r="G13" s="71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71"/>
      <c r="B14" s="17">
        <v>3.3</v>
      </c>
      <c r="C14" s="17">
        <v>2.7</v>
      </c>
      <c r="D14" s="18">
        <v>4.0999999999999996</v>
      </c>
      <c r="E14" s="17"/>
      <c r="F14" s="17"/>
      <c r="G14" s="71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71"/>
      <c r="B15" s="17">
        <v>3.2</v>
      </c>
      <c r="C15" s="17">
        <v>2.7</v>
      </c>
      <c r="D15" s="18">
        <v>4.0999999999999996</v>
      </c>
      <c r="E15" s="17"/>
      <c r="F15" s="17"/>
      <c r="G15" s="71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71"/>
      <c r="B16" s="17">
        <v>3.3</v>
      </c>
      <c r="C16" s="17">
        <v>2.8</v>
      </c>
      <c r="D16" s="18">
        <v>4.0999999999999996</v>
      </c>
      <c r="E16" s="17"/>
      <c r="F16" s="17"/>
      <c r="G16" s="71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0">
      <c r="A17" s="71"/>
      <c r="B17" s="17">
        <v>3.4</v>
      </c>
      <c r="C17" s="17">
        <v>2.8</v>
      </c>
      <c r="D17" s="18">
        <v>4.0999999999999996</v>
      </c>
      <c r="G17" s="71"/>
      <c r="H17" s="18"/>
      <c r="I17" s="18"/>
      <c r="J17" s="18"/>
    </row>
    <row r="18" spans="1:10">
      <c r="A18" s="71">
        <v>2001</v>
      </c>
      <c r="B18" s="17">
        <v>3.4</v>
      </c>
      <c r="C18" s="17">
        <v>2.7</v>
      </c>
      <c r="D18" s="18">
        <v>4.0999999999999996</v>
      </c>
      <c r="G18" s="71"/>
      <c r="H18" s="18"/>
      <c r="I18" s="18"/>
      <c r="J18" s="18"/>
    </row>
    <row r="19" spans="1:10">
      <c r="A19" s="71"/>
      <c r="B19" s="17">
        <v>3.4</v>
      </c>
      <c r="C19" s="17">
        <v>2.7</v>
      </c>
      <c r="D19" s="18">
        <v>4.0999999999999996</v>
      </c>
      <c r="G19" s="71"/>
      <c r="H19" s="18"/>
      <c r="I19" s="18"/>
      <c r="J19" s="18"/>
    </row>
    <row r="20" spans="1:10">
      <c r="A20" s="71"/>
      <c r="B20" s="17">
        <v>3.2</v>
      </c>
      <c r="C20" s="17">
        <v>2.7</v>
      </c>
      <c r="D20" s="18">
        <v>4.0999999999999996</v>
      </c>
      <c r="G20" s="71"/>
      <c r="H20" s="18"/>
      <c r="I20" s="18"/>
      <c r="J20" s="18"/>
    </row>
    <row r="21" spans="1:10">
      <c r="A21" s="71"/>
      <c r="B21" s="17">
        <v>3.2</v>
      </c>
      <c r="C21" s="17">
        <v>2.6</v>
      </c>
      <c r="D21" s="18">
        <v>4.0999999999999996</v>
      </c>
      <c r="G21" s="71"/>
      <c r="H21" s="18"/>
      <c r="I21" s="18"/>
      <c r="J21" s="18"/>
    </row>
    <row r="22" spans="1:10">
      <c r="A22" s="71"/>
      <c r="B22" s="17">
        <v>3.2</v>
      </c>
      <c r="C22" s="17">
        <v>2.6</v>
      </c>
      <c r="D22" s="18">
        <v>4.0999999999999996</v>
      </c>
      <c r="G22" s="71"/>
      <c r="H22" s="18"/>
      <c r="I22" s="18"/>
      <c r="J22" s="18"/>
    </row>
    <row r="23" spans="1:10">
      <c r="A23" s="71"/>
      <c r="B23" s="17">
        <v>3.4</v>
      </c>
      <c r="C23" s="17">
        <v>2.6</v>
      </c>
      <c r="D23" s="18">
        <v>4.0999999999999996</v>
      </c>
      <c r="G23" s="71"/>
      <c r="H23" s="18"/>
      <c r="I23" s="18"/>
      <c r="J23" s="18"/>
    </row>
    <row r="24" spans="1:10">
      <c r="A24" s="71"/>
      <c r="B24" s="17">
        <v>3.4</v>
      </c>
      <c r="C24" s="17">
        <v>2.7</v>
      </c>
      <c r="D24" s="18">
        <v>4.0999999999999996</v>
      </c>
      <c r="G24" s="71"/>
      <c r="H24" s="18"/>
      <c r="I24" s="18"/>
      <c r="J24" s="18"/>
    </row>
    <row r="25" spans="1:10">
      <c r="A25" s="71"/>
      <c r="B25" s="17">
        <v>3.5</v>
      </c>
      <c r="C25" s="17">
        <v>2.7</v>
      </c>
      <c r="D25" s="18">
        <v>4.0999999999999996</v>
      </c>
      <c r="G25" s="71"/>
      <c r="H25" s="18"/>
      <c r="I25" s="18"/>
      <c r="J25" s="18"/>
    </row>
    <row r="26" spans="1:10">
      <c r="A26" s="71"/>
      <c r="B26" s="17">
        <v>3.6</v>
      </c>
      <c r="C26" s="17">
        <v>2.8</v>
      </c>
      <c r="D26" s="18">
        <v>4.0999999999999996</v>
      </c>
      <c r="G26" s="71"/>
      <c r="H26" s="18"/>
      <c r="I26" s="18"/>
      <c r="J26" s="18"/>
    </row>
    <row r="27" spans="1:10">
      <c r="A27" s="71"/>
      <c r="B27" s="17">
        <v>3.7</v>
      </c>
      <c r="C27" s="17">
        <v>2.8</v>
      </c>
      <c r="D27" s="18">
        <v>4.0999999999999996</v>
      </c>
      <c r="G27" s="71"/>
      <c r="H27" s="18"/>
      <c r="I27" s="18"/>
      <c r="J27" s="18"/>
    </row>
    <row r="28" spans="1:10">
      <c r="A28" s="71"/>
      <c r="B28" s="17">
        <v>3.6</v>
      </c>
      <c r="C28" s="17">
        <v>2.9</v>
      </c>
      <c r="D28" s="18">
        <v>4.0999999999999996</v>
      </c>
      <c r="G28" s="71"/>
      <c r="H28" s="18"/>
      <c r="I28" s="18"/>
      <c r="J28" s="18"/>
    </row>
    <row r="29" spans="1:10">
      <c r="A29" s="71"/>
      <c r="B29" s="17">
        <v>3.7</v>
      </c>
      <c r="C29" s="17">
        <v>2.9</v>
      </c>
      <c r="D29" s="18">
        <v>4.0999999999999996</v>
      </c>
      <c r="G29" s="71"/>
      <c r="H29" s="18"/>
      <c r="I29" s="18"/>
      <c r="J29" s="18"/>
    </row>
    <row r="30" spans="1:10">
      <c r="A30" s="71">
        <v>2002</v>
      </c>
      <c r="B30" s="17">
        <v>3.6</v>
      </c>
      <c r="C30" s="17">
        <v>2.9</v>
      </c>
      <c r="D30" s="18">
        <v>4.0999999999999996</v>
      </c>
      <c r="G30" s="71"/>
      <c r="H30" s="18"/>
      <c r="I30" s="18"/>
      <c r="J30" s="18"/>
    </row>
    <row r="31" spans="1:10">
      <c r="A31" s="71"/>
      <c r="B31" s="17">
        <v>3.8</v>
      </c>
      <c r="C31" s="17">
        <v>2.9</v>
      </c>
      <c r="D31" s="18">
        <v>4.0999999999999996</v>
      </c>
      <c r="G31" s="71"/>
      <c r="H31" s="18"/>
      <c r="I31" s="18"/>
      <c r="J31" s="18"/>
    </row>
    <row r="32" spans="1:10">
      <c r="A32" s="71"/>
      <c r="B32" s="17">
        <v>3.8</v>
      </c>
      <c r="C32" s="17">
        <v>2.9</v>
      </c>
      <c r="D32" s="18">
        <v>4.0999999999999996</v>
      </c>
      <c r="G32" s="71"/>
      <c r="H32" s="18"/>
      <c r="I32" s="18"/>
      <c r="J32" s="18"/>
    </row>
    <row r="33" spans="1:10">
      <c r="A33" s="71"/>
      <c r="B33" s="17">
        <v>3.8</v>
      </c>
      <c r="C33" s="17">
        <v>3</v>
      </c>
      <c r="D33" s="18">
        <v>4.0999999999999996</v>
      </c>
      <c r="G33" s="71"/>
      <c r="H33" s="18"/>
      <c r="I33" s="18"/>
      <c r="J33" s="18"/>
    </row>
    <row r="34" spans="1:10">
      <c r="A34" s="71"/>
      <c r="B34" s="17">
        <v>3.7</v>
      </c>
      <c r="C34" s="17">
        <v>3</v>
      </c>
      <c r="D34" s="18">
        <v>4.0999999999999996</v>
      </c>
      <c r="G34" s="71"/>
      <c r="H34" s="18"/>
      <c r="I34" s="18"/>
      <c r="J34" s="18"/>
    </row>
    <row r="35" spans="1:10">
      <c r="A35" s="71"/>
      <c r="B35" s="17">
        <v>3.5</v>
      </c>
      <c r="C35" s="17">
        <v>3.1</v>
      </c>
      <c r="D35" s="18">
        <v>4.0999999999999996</v>
      </c>
      <c r="G35" s="71"/>
      <c r="H35" s="18"/>
      <c r="I35" s="18"/>
      <c r="J35" s="18"/>
    </row>
    <row r="36" spans="1:10">
      <c r="A36" s="71"/>
      <c r="B36" s="17">
        <v>3.5</v>
      </c>
      <c r="C36" s="17">
        <v>3.2</v>
      </c>
      <c r="D36" s="18">
        <v>4.0999999999999996</v>
      </c>
      <c r="G36" s="71"/>
      <c r="H36" s="18"/>
      <c r="I36" s="18"/>
      <c r="J36" s="18"/>
    </row>
    <row r="37" spans="1:10">
      <c r="A37" s="71"/>
      <c r="B37" s="17">
        <v>3.6</v>
      </c>
      <c r="C37" s="17">
        <v>3.2</v>
      </c>
      <c r="D37" s="18">
        <v>4.0999999999999996</v>
      </c>
      <c r="G37" s="71"/>
      <c r="H37" s="18"/>
      <c r="I37" s="18"/>
      <c r="J37" s="18"/>
    </row>
    <row r="38" spans="1:10">
      <c r="A38" s="71"/>
      <c r="B38" s="17">
        <v>3.7</v>
      </c>
      <c r="C38" s="17">
        <v>3.3</v>
      </c>
      <c r="D38" s="18">
        <v>4.0999999999999996</v>
      </c>
      <c r="G38" s="71"/>
      <c r="H38" s="18"/>
      <c r="I38" s="18"/>
      <c r="J38" s="18"/>
    </row>
    <row r="39" spans="1:10">
      <c r="A39" s="71"/>
      <c r="B39" s="17">
        <v>3.8</v>
      </c>
      <c r="C39" s="17">
        <v>3.4</v>
      </c>
      <c r="D39" s="18">
        <v>4.0999999999999996</v>
      </c>
      <c r="G39" s="71"/>
      <c r="H39" s="18"/>
      <c r="I39" s="18"/>
      <c r="J39" s="18"/>
    </row>
    <row r="40" spans="1:10">
      <c r="A40" s="71"/>
      <c r="B40" s="17">
        <v>3.8</v>
      </c>
      <c r="C40" s="17">
        <v>3.5</v>
      </c>
      <c r="D40" s="18">
        <v>4.0999999999999996</v>
      </c>
      <c r="G40" s="71"/>
      <c r="H40" s="18"/>
      <c r="I40" s="18"/>
      <c r="J40" s="18"/>
    </row>
    <row r="41" spans="1:10">
      <c r="A41" s="71"/>
      <c r="B41" s="17">
        <v>3.8</v>
      </c>
      <c r="C41" s="17">
        <v>3.5</v>
      </c>
      <c r="D41" s="18">
        <v>4.0999999999999996</v>
      </c>
      <c r="G41" s="71"/>
      <c r="H41" s="18"/>
      <c r="I41" s="18"/>
      <c r="J41" s="18"/>
    </row>
    <row r="42" spans="1:10">
      <c r="A42" s="71">
        <v>2003</v>
      </c>
      <c r="B42" s="17">
        <v>4</v>
      </c>
      <c r="C42" s="17">
        <v>3.7</v>
      </c>
      <c r="D42" s="18">
        <v>4.0999999999999996</v>
      </c>
      <c r="G42" s="71"/>
      <c r="H42" s="18"/>
      <c r="I42" s="18"/>
      <c r="J42" s="18"/>
    </row>
    <row r="43" spans="1:10">
      <c r="A43" s="71"/>
      <c r="B43" s="17">
        <v>4</v>
      </c>
      <c r="C43" s="17">
        <v>3.7</v>
      </c>
      <c r="D43" s="18">
        <v>4.0999999999999996</v>
      </c>
      <c r="G43" s="71"/>
      <c r="H43" s="18"/>
      <c r="I43" s="18"/>
      <c r="J43" s="18"/>
    </row>
    <row r="44" spans="1:10">
      <c r="A44" s="71"/>
      <c r="B44" s="17">
        <v>4.0999999999999996</v>
      </c>
      <c r="C44" s="17">
        <v>3.8</v>
      </c>
      <c r="D44" s="18">
        <v>4.0999999999999996</v>
      </c>
      <c r="G44" s="71"/>
      <c r="H44" s="18"/>
      <c r="I44" s="18"/>
      <c r="J44" s="18"/>
    </row>
    <row r="45" spans="1:10">
      <c r="A45" s="71"/>
      <c r="B45" s="17">
        <v>4.2</v>
      </c>
      <c r="C45" s="17">
        <v>3.9</v>
      </c>
      <c r="D45" s="18">
        <v>4.0999999999999996</v>
      </c>
      <c r="G45" s="71"/>
      <c r="H45" s="18"/>
      <c r="I45" s="18"/>
      <c r="J45" s="18"/>
    </row>
    <row r="46" spans="1:10">
      <c r="A46" s="71"/>
      <c r="B46" s="17">
        <v>4.2</v>
      </c>
      <c r="C46" s="17">
        <v>3.9</v>
      </c>
      <c r="D46" s="18">
        <v>4.0999999999999996</v>
      </c>
      <c r="G46" s="71"/>
      <c r="H46" s="18"/>
      <c r="I46" s="18"/>
      <c r="J46" s="18"/>
    </row>
    <row r="47" spans="1:10">
      <c r="A47" s="71"/>
      <c r="B47" s="17">
        <v>4.3</v>
      </c>
      <c r="C47" s="17">
        <v>4</v>
      </c>
      <c r="D47" s="18">
        <v>4.0999999999999996</v>
      </c>
      <c r="G47" s="71"/>
      <c r="H47" s="18"/>
      <c r="I47" s="18"/>
      <c r="J47" s="18"/>
    </row>
    <row r="48" spans="1:10">
      <c r="A48" s="71"/>
      <c r="B48" s="17">
        <v>4.3</v>
      </c>
      <c r="C48" s="17">
        <v>3.9</v>
      </c>
      <c r="D48" s="18">
        <v>4.0999999999999996</v>
      </c>
      <c r="G48" s="71"/>
      <c r="H48" s="18"/>
      <c r="I48" s="18"/>
      <c r="J48" s="18"/>
    </row>
    <row r="49" spans="1:10">
      <c r="A49" s="71"/>
      <c r="B49" s="17">
        <v>4.4000000000000004</v>
      </c>
      <c r="C49" s="17">
        <v>4</v>
      </c>
      <c r="D49" s="18">
        <v>4.0999999999999996</v>
      </c>
      <c r="G49" s="71"/>
      <c r="H49" s="18"/>
      <c r="I49" s="18"/>
      <c r="J49" s="18"/>
    </row>
    <row r="50" spans="1:10">
      <c r="A50" s="71"/>
      <c r="B50" s="17">
        <v>4.4000000000000004</v>
      </c>
      <c r="C50" s="17">
        <v>4</v>
      </c>
      <c r="D50" s="18">
        <v>4.0999999999999996</v>
      </c>
      <c r="G50" s="71"/>
      <c r="H50" s="18"/>
      <c r="I50" s="18"/>
      <c r="J50" s="18"/>
    </row>
    <row r="51" spans="1:10">
      <c r="A51" s="71"/>
      <c r="B51" s="17">
        <v>4.3</v>
      </c>
      <c r="C51" s="17">
        <v>3.9</v>
      </c>
      <c r="D51" s="18">
        <v>4.0999999999999996</v>
      </c>
      <c r="G51" s="71"/>
      <c r="H51" s="18"/>
      <c r="I51" s="18"/>
      <c r="J51" s="18"/>
    </row>
    <row r="52" spans="1:10">
      <c r="A52" s="71"/>
      <c r="B52" s="17">
        <v>4.4000000000000004</v>
      </c>
      <c r="C52" s="17">
        <v>3.9</v>
      </c>
      <c r="D52" s="18">
        <v>4.0999999999999996</v>
      </c>
      <c r="G52" s="71"/>
      <c r="H52" s="18"/>
      <c r="I52" s="18"/>
      <c r="J52" s="18"/>
    </row>
    <row r="53" spans="1:10">
      <c r="A53" s="71"/>
      <c r="B53" s="17">
        <v>4.4000000000000004</v>
      </c>
      <c r="C53" s="17">
        <v>4.0999999999999996</v>
      </c>
      <c r="D53" s="18">
        <v>4.0999999999999996</v>
      </c>
      <c r="G53" s="71"/>
      <c r="H53" s="18"/>
      <c r="I53" s="18"/>
      <c r="J53" s="18"/>
    </row>
    <row r="54" spans="1:10">
      <c r="A54" s="71">
        <v>2004</v>
      </c>
      <c r="B54" s="17">
        <v>4.2</v>
      </c>
      <c r="C54" s="17">
        <v>3.9</v>
      </c>
      <c r="D54" s="18">
        <v>4.0999999999999996</v>
      </c>
      <c r="G54" s="71"/>
      <c r="H54" s="18"/>
      <c r="I54" s="18"/>
      <c r="J54" s="18"/>
    </row>
    <row r="55" spans="1:10">
      <c r="A55" s="71"/>
      <c r="B55" s="17">
        <v>4.2</v>
      </c>
      <c r="C55" s="17">
        <v>3.9</v>
      </c>
      <c r="D55" s="18">
        <v>4.0999999999999996</v>
      </c>
      <c r="G55" s="71"/>
      <c r="H55" s="18"/>
      <c r="I55" s="18"/>
      <c r="J55" s="18"/>
    </row>
    <row r="56" spans="1:10">
      <c r="A56" s="71"/>
      <c r="B56" s="17">
        <v>4.0999999999999996</v>
      </c>
      <c r="C56" s="17">
        <v>3.8</v>
      </c>
      <c r="D56" s="18">
        <v>4.0999999999999996</v>
      </c>
      <c r="G56" s="71"/>
      <c r="H56" s="18"/>
      <c r="I56" s="18"/>
      <c r="J56" s="18"/>
    </row>
    <row r="57" spans="1:10">
      <c r="A57" s="71"/>
      <c r="B57" s="17">
        <v>4.2</v>
      </c>
      <c r="C57" s="17">
        <v>3.9</v>
      </c>
      <c r="D57" s="18">
        <v>4.0999999999999996</v>
      </c>
      <c r="G57" s="71"/>
      <c r="H57" s="18"/>
      <c r="I57" s="18"/>
      <c r="J57" s="18"/>
    </row>
    <row r="58" spans="1:10">
      <c r="A58" s="71"/>
      <c r="B58" s="17">
        <v>4.2</v>
      </c>
      <c r="C58" s="17">
        <v>3.9</v>
      </c>
      <c r="D58" s="18">
        <v>4.0999999999999996</v>
      </c>
      <c r="G58" s="71"/>
      <c r="H58" s="18"/>
      <c r="I58" s="18"/>
      <c r="J58" s="18"/>
    </row>
    <row r="59" spans="1:10">
      <c r="A59" s="71"/>
      <c r="B59" s="17">
        <v>4.3</v>
      </c>
      <c r="C59" s="17">
        <v>3.8</v>
      </c>
      <c r="D59" s="18">
        <v>4.0999999999999996</v>
      </c>
      <c r="G59" s="71"/>
      <c r="H59" s="18"/>
      <c r="I59" s="18"/>
      <c r="J59" s="18"/>
    </row>
    <row r="60" spans="1:10">
      <c r="A60" s="71"/>
      <c r="B60" s="17">
        <v>4.3</v>
      </c>
      <c r="C60" s="17">
        <v>3.8</v>
      </c>
      <c r="D60" s="18">
        <v>4.0999999999999996</v>
      </c>
      <c r="G60" s="71"/>
      <c r="H60" s="18"/>
      <c r="I60" s="18"/>
      <c r="J60" s="18"/>
    </row>
    <row r="61" spans="1:10">
      <c r="A61" s="71"/>
      <c r="B61" s="17">
        <v>4.5</v>
      </c>
      <c r="C61" s="17">
        <v>3.8</v>
      </c>
      <c r="D61" s="18">
        <v>4.0999999999999996</v>
      </c>
      <c r="G61" s="71"/>
      <c r="H61" s="18"/>
      <c r="I61" s="18"/>
      <c r="J61" s="18"/>
    </row>
    <row r="62" spans="1:10">
      <c r="A62" s="71"/>
      <c r="B62" s="17">
        <v>4.4000000000000004</v>
      </c>
      <c r="C62" s="17">
        <v>3.8</v>
      </c>
      <c r="D62" s="18">
        <v>4.0999999999999996</v>
      </c>
      <c r="G62" s="71"/>
      <c r="H62" s="18"/>
      <c r="I62" s="18"/>
      <c r="J62" s="18"/>
    </row>
    <row r="63" spans="1:10">
      <c r="A63" s="71"/>
      <c r="B63" s="17">
        <v>4.4000000000000004</v>
      </c>
      <c r="C63" s="17">
        <v>3.8</v>
      </c>
      <c r="D63" s="18">
        <v>4.0999999999999996</v>
      </c>
      <c r="G63" s="71"/>
      <c r="H63" s="18"/>
      <c r="I63" s="18"/>
      <c r="J63" s="18"/>
    </row>
    <row r="64" spans="1:10">
      <c r="A64" s="71"/>
      <c r="B64" s="17">
        <v>4.4000000000000004</v>
      </c>
      <c r="C64" s="17">
        <v>3.8</v>
      </c>
      <c r="D64" s="18">
        <v>4.0999999999999996</v>
      </c>
      <c r="G64" s="71"/>
      <c r="H64" s="18"/>
      <c r="I64" s="18"/>
      <c r="J64" s="18"/>
    </row>
    <row r="65" spans="1:10">
      <c r="A65" s="71"/>
      <c r="B65" s="17">
        <v>4.4000000000000004</v>
      </c>
      <c r="C65" s="17">
        <v>3.7</v>
      </c>
      <c r="D65" s="18">
        <v>4.0999999999999996</v>
      </c>
      <c r="G65" s="71"/>
      <c r="H65" s="18"/>
      <c r="I65" s="18"/>
      <c r="J65" s="18"/>
    </row>
    <row r="66" spans="1:10">
      <c r="A66" s="71">
        <v>2005</v>
      </c>
      <c r="B66" s="17">
        <v>4.5</v>
      </c>
      <c r="C66" s="17">
        <v>3.7</v>
      </c>
      <c r="D66" s="18">
        <v>4.0999999999999996</v>
      </c>
      <c r="G66" s="71"/>
      <c r="H66" s="18"/>
      <c r="I66" s="18"/>
      <c r="J66" s="18"/>
    </row>
    <row r="67" spans="1:10">
      <c r="A67" s="71"/>
      <c r="B67" s="17">
        <v>4.5</v>
      </c>
      <c r="C67" s="17">
        <v>3.7</v>
      </c>
      <c r="D67" s="18">
        <v>4.0999999999999996</v>
      </c>
      <c r="G67" s="71"/>
      <c r="H67" s="18"/>
      <c r="I67" s="18"/>
      <c r="J67" s="18"/>
    </row>
    <row r="68" spans="1:10">
      <c r="A68" s="71"/>
      <c r="B68" s="17">
        <v>4.5999999999999996</v>
      </c>
      <c r="C68" s="17">
        <v>3.7</v>
      </c>
      <c r="D68" s="18">
        <v>4.0999999999999996</v>
      </c>
      <c r="G68" s="71"/>
      <c r="H68" s="18"/>
      <c r="I68" s="18"/>
      <c r="J68" s="18"/>
    </row>
    <row r="69" spans="1:10">
      <c r="A69" s="71"/>
      <c r="B69" s="17">
        <v>4.5999999999999996</v>
      </c>
      <c r="C69" s="17">
        <v>3.6</v>
      </c>
      <c r="D69" s="18">
        <v>4.0999999999999996</v>
      </c>
      <c r="G69" s="71"/>
      <c r="H69" s="18"/>
      <c r="I69" s="18"/>
      <c r="J69" s="18"/>
    </row>
    <row r="70" spans="1:10">
      <c r="A70" s="71"/>
      <c r="B70" s="17">
        <v>4.5999999999999996</v>
      </c>
      <c r="C70" s="17">
        <v>3.5</v>
      </c>
      <c r="D70" s="18">
        <v>4.0999999999999996</v>
      </c>
      <c r="G70" s="71"/>
      <c r="H70" s="18"/>
      <c r="I70" s="18"/>
      <c r="J70" s="18"/>
    </row>
    <row r="71" spans="1:10">
      <c r="A71" s="71"/>
      <c r="B71" s="17">
        <v>4.5999999999999996</v>
      </c>
      <c r="C71" s="17">
        <v>3.5</v>
      </c>
      <c r="D71" s="18">
        <v>4.0999999999999996</v>
      </c>
      <c r="G71" s="71"/>
      <c r="H71" s="18"/>
      <c r="I71" s="18"/>
      <c r="J71" s="18"/>
    </row>
    <row r="72" spans="1:10">
      <c r="A72" s="71"/>
      <c r="B72" s="17">
        <v>4.8</v>
      </c>
      <c r="C72" s="17">
        <v>3.4</v>
      </c>
      <c r="D72" s="18">
        <v>4.0999999999999996</v>
      </c>
      <c r="G72" s="71"/>
      <c r="H72" s="18"/>
      <c r="I72" s="18"/>
      <c r="J72" s="18"/>
    </row>
    <row r="73" spans="1:10">
      <c r="A73" s="71"/>
      <c r="B73" s="17">
        <v>4.7</v>
      </c>
      <c r="C73" s="17">
        <v>3.4</v>
      </c>
      <c r="D73" s="18">
        <v>4.0999999999999996</v>
      </c>
      <c r="G73" s="71"/>
      <c r="H73" s="18"/>
      <c r="I73" s="18"/>
      <c r="J73" s="18"/>
    </row>
    <row r="74" spans="1:10">
      <c r="A74" s="71"/>
      <c r="B74" s="17">
        <v>4.5999999999999996</v>
      </c>
      <c r="C74" s="17">
        <v>3.4</v>
      </c>
      <c r="D74" s="18">
        <v>4.0999999999999996</v>
      </c>
      <c r="G74" s="71"/>
      <c r="H74" s="18"/>
      <c r="I74" s="18"/>
      <c r="J74" s="18"/>
    </row>
    <row r="75" spans="1:10">
      <c r="A75" s="71"/>
      <c r="B75" s="17">
        <v>4.5</v>
      </c>
      <c r="C75" s="17">
        <v>3.4</v>
      </c>
      <c r="D75" s="18">
        <v>4.0999999999999996</v>
      </c>
      <c r="G75" s="71"/>
      <c r="H75" s="18"/>
      <c r="I75" s="18"/>
      <c r="J75" s="18"/>
    </row>
    <row r="76" spans="1:10">
      <c r="A76" s="71"/>
      <c r="B76" s="17">
        <v>4.5</v>
      </c>
      <c r="C76" s="17">
        <v>3.2</v>
      </c>
      <c r="D76" s="18">
        <v>4.0999999999999996</v>
      </c>
      <c r="G76" s="71"/>
      <c r="H76" s="18"/>
      <c r="I76" s="18"/>
      <c r="J76" s="18"/>
    </row>
    <row r="77" spans="1:10">
      <c r="A77" s="71"/>
      <c r="B77" s="17">
        <v>4.3</v>
      </c>
      <c r="C77" s="17">
        <v>3.2</v>
      </c>
      <c r="D77" s="18">
        <v>4.0999999999999996</v>
      </c>
      <c r="G77" s="71"/>
      <c r="H77" s="18"/>
      <c r="I77" s="18"/>
      <c r="J77" s="18"/>
    </row>
    <row r="78" spans="1:10">
      <c r="A78" s="71">
        <v>2006</v>
      </c>
      <c r="B78" s="17">
        <v>4</v>
      </c>
      <c r="C78" s="17">
        <v>3</v>
      </c>
      <c r="D78" s="18">
        <v>4.0999999999999996</v>
      </c>
      <c r="G78" s="71"/>
      <c r="H78" s="18"/>
      <c r="I78" s="18"/>
      <c r="J78" s="18"/>
    </row>
    <row r="79" spans="1:10">
      <c r="A79" s="71"/>
      <c r="B79" s="17">
        <v>3.8</v>
      </c>
      <c r="C79" s="17">
        <v>2.8</v>
      </c>
      <c r="D79" s="18">
        <v>4.0999999999999996</v>
      </c>
      <c r="G79" s="71"/>
      <c r="H79" s="18"/>
      <c r="I79" s="18"/>
      <c r="J79" s="18"/>
    </row>
    <row r="80" spans="1:10">
      <c r="A80" s="71"/>
      <c r="B80" s="17">
        <v>3.8</v>
      </c>
      <c r="C80" s="17">
        <v>2.8</v>
      </c>
      <c r="D80" s="18">
        <v>4.0999999999999996</v>
      </c>
      <c r="G80" s="71"/>
      <c r="H80" s="18"/>
      <c r="I80" s="18"/>
      <c r="J80" s="18"/>
    </row>
    <row r="81" spans="1:10">
      <c r="A81" s="71"/>
      <c r="B81" s="17">
        <v>3.7</v>
      </c>
      <c r="C81" s="17">
        <v>2.8</v>
      </c>
      <c r="D81" s="18">
        <v>4.0999999999999996</v>
      </c>
      <c r="G81" s="71"/>
      <c r="H81" s="18"/>
      <c r="I81" s="18"/>
      <c r="J81" s="18"/>
    </row>
    <row r="82" spans="1:10">
      <c r="A82" s="71"/>
      <c r="B82" s="17">
        <v>3.7</v>
      </c>
      <c r="C82" s="17">
        <v>2.7</v>
      </c>
      <c r="D82" s="18">
        <v>4.0999999999999996</v>
      </c>
      <c r="G82" s="71"/>
      <c r="H82" s="18"/>
      <c r="I82" s="18"/>
      <c r="J82" s="18"/>
    </row>
    <row r="83" spans="1:10">
      <c r="A83" s="71"/>
      <c r="B83" s="17">
        <v>3.6</v>
      </c>
      <c r="C83" s="17">
        <v>2.6</v>
      </c>
      <c r="D83" s="18">
        <v>4.0999999999999996</v>
      </c>
      <c r="G83" s="71"/>
      <c r="H83" s="18"/>
      <c r="I83" s="18"/>
      <c r="J83" s="18"/>
    </row>
    <row r="84" spans="1:10">
      <c r="A84" s="71"/>
      <c r="B84" s="17">
        <v>3.5</v>
      </c>
      <c r="C84" s="17">
        <v>2.6</v>
      </c>
      <c r="D84" s="18">
        <v>4.0999999999999996</v>
      </c>
      <c r="G84" s="71"/>
      <c r="H84" s="18"/>
      <c r="I84" s="18"/>
      <c r="J84" s="18"/>
    </row>
    <row r="85" spans="1:10">
      <c r="A85" s="71"/>
      <c r="B85" s="17">
        <v>3.3</v>
      </c>
      <c r="C85" s="17">
        <v>2.5</v>
      </c>
      <c r="D85" s="18">
        <v>4.0999999999999996</v>
      </c>
      <c r="G85" s="71"/>
      <c r="H85" s="18"/>
      <c r="I85" s="18"/>
      <c r="J85" s="18"/>
    </row>
    <row r="86" spans="1:10">
      <c r="A86" s="71"/>
      <c r="B86" s="17">
        <v>3.1</v>
      </c>
      <c r="C86" s="17">
        <v>2.4</v>
      </c>
      <c r="D86" s="18">
        <v>4.0999999999999996</v>
      </c>
      <c r="G86" s="71"/>
      <c r="H86" s="18"/>
      <c r="I86" s="18"/>
      <c r="J86" s="18"/>
    </row>
    <row r="87" spans="1:10">
      <c r="A87" s="71"/>
      <c r="B87" s="17">
        <v>3</v>
      </c>
      <c r="C87" s="17">
        <v>2.2999999999999998</v>
      </c>
      <c r="D87" s="18">
        <v>4.0999999999999996</v>
      </c>
      <c r="G87" s="71"/>
      <c r="H87" s="18"/>
      <c r="I87" s="18"/>
      <c r="J87" s="18"/>
    </row>
    <row r="88" spans="1:10">
      <c r="A88" s="71"/>
      <c r="B88" s="17">
        <v>2.8</v>
      </c>
      <c r="C88" s="17">
        <v>2.2000000000000002</v>
      </c>
      <c r="D88" s="18">
        <v>4.0999999999999996</v>
      </c>
      <c r="G88" s="71"/>
      <c r="H88" s="18"/>
      <c r="I88" s="18"/>
      <c r="J88" s="18"/>
    </row>
    <row r="89" spans="1:10">
      <c r="A89" s="71"/>
      <c r="B89" s="17">
        <v>2.8</v>
      </c>
      <c r="C89" s="17">
        <v>2.2000000000000002</v>
      </c>
      <c r="D89" s="18">
        <v>4.0999999999999996</v>
      </c>
      <c r="G89" s="71"/>
      <c r="H89" s="18"/>
      <c r="I89" s="18"/>
      <c r="J89" s="18"/>
    </row>
    <row r="90" spans="1:10">
      <c r="A90" s="71">
        <v>2007</v>
      </c>
      <c r="B90" s="17">
        <v>2.7</v>
      </c>
      <c r="C90" s="17">
        <v>2.1</v>
      </c>
      <c r="D90" s="18">
        <v>4.0999999999999996</v>
      </c>
      <c r="G90" s="71"/>
      <c r="H90" s="18"/>
      <c r="I90" s="18"/>
      <c r="J90" s="18"/>
    </row>
    <row r="91" spans="1:10">
      <c r="A91" s="71"/>
      <c r="B91" s="17">
        <v>2.6</v>
      </c>
      <c r="C91" s="17">
        <v>2</v>
      </c>
      <c r="D91" s="18">
        <v>4.0999999999999996</v>
      </c>
      <c r="G91" s="71"/>
      <c r="H91" s="18"/>
      <c r="I91" s="18"/>
      <c r="J91" s="18"/>
    </row>
    <row r="92" spans="1:10">
      <c r="A92" s="71"/>
      <c r="B92" s="17">
        <v>2.6</v>
      </c>
      <c r="C92" s="17">
        <v>2</v>
      </c>
      <c r="D92" s="18">
        <v>4.0999999999999996</v>
      </c>
      <c r="G92" s="71"/>
      <c r="H92" s="18"/>
      <c r="I92" s="18"/>
      <c r="J92" s="18"/>
    </row>
    <row r="93" spans="1:10">
      <c r="A93" s="71"/>
      <c r="B93" s="17">
        <v>2.5</v>
      </c>
      <c r="C93" s="17">
        <v>1.9</v>
      </c>
      <c r="D93" s="18">
        <v>4.0999999999999996</v>
      </c>
      <c r="G93" s="71"/>
      <c r="H93" s="18"/>
      <c r="I93" s="18"/>
      <c r="J93" s="18"/>
    </row>
    <row r="94" spans="1:10">
      <c r="A94" s="71"/>
      <c r="B94" s="17">
        <v>2.5</v>
      </c>
      <c r="C94" s="17">
        <v>1.8</v>
      </c>
      <c r="D94" s="18">
        <v>4.0999999999999996</v>
      </c>
      <c r="G94" s="71"/>
      <c r="H94" s="18"/>
      <c r="I94" s="18"/>
      <c r="J94" s="18"/>
    </row>
    <row r="95" spans="1:10">
      <c r="A95" s="71"/>
      <c r="B95" s="17">
        <v>2.5</v>
      </c>
      <c r="C95" s="17">
        <v>1.8</v>
      </c>
      <c r="D95" s="18">
        <v>4.0999999999999996</v>
      </c>
      <c r="G95" s="71"/>
      <c r="H95" s="18"/>
      <c r="I95" s="18"/>
      <c r="J95" s="18"/>
    </row>
    <row r="96" spans="1:10">
      <c r="A96" s="71"/>
      <c r="B96" s="17">
        <v>2.6</v>
      </c>
      <c r="C96" s="17">
        <v>1.9</v>
      </c>
      <c r="D96" s="18">
        <v>4.0999999999999996</v>
      </c>
      <c r="G96" s="71"/>
      <c r="H96" s="18"/>
      <c r="I96" s="18"/>
      <c r="J96" s="18"/>
    </row>
    <row r="97" spans="1:10">
      <c r="A97" s="71"/>
      <c r="B97" s="17">
        <v>2.5</v>
      </c>
      <c r="C97" s="17">
        <v>1.8</v>
      </c>
      <c r="D97" s="18">
        <v>4.0999999999999996</v>
      </c>
      <c r="G97" s="71"/>
      <c r="H97" s="18"/>
      <c r="I97" s="18"/>
      <c r="J97" s="18"/>
    </row>
    <row r="98" spans="1:10">
      <c r="A98" s="71"/>
      <c r="B98" s="17">
        <v>2.5</v>
      </c>
      <c r="C98" s="17">
        <v>1.8</v>
      </c>
      <c r="D98" s="18">
        <v>4.0999999999999996</v>
      </c>
      <c r="G98" s="71"/>
      <c r="H98" s="18"/>
      <c r="I98" s="18"/>
      <c r="J98" s="18"/>
    </row>
    <row r="99" spans="1:10">
      <c r="A99" s="71"/>
      <c r="B99" s="17">
        <v>2.4</v>
      </c>
      <c r="C99" s="17">
        <v>1.7</v>
      </c>
      <c r="D99" s="18">
        <v>4.0999999999999996</v>
      </c>
      <c r="G99" s="71"/>
      <c r="H99" s="18"/>
      <c r="I99" s="18"/>
      <c r="J99" s="18"/>
    </row>
    <row r="100" spans="1:10">
      <c r="A100" s="71"/>
      <c r="B100" s="17">
        <v>2.5</v>
      </c>
      <c r="C100" s="17">
        <v>1.7</v>
      </c>
      <c r="D100" s="18">
        <v>4.0999999999999996</v>
      </c>
      <c r="G100" s="71"/>
      <c r="H100" s="18"/>
      <c r="I100" s="18"/>
      <c r="J100" s="18"/>
    </row>
    <row r="101" spans="1:10">
      <c r="A101" s="71"/>
      <c r="B101" s="17">
        <v>2.4</v>
      </c>
      <c r="C101" s="17">
        <v>1.6</v>
      </c>
      <c r="D101" s="18">
        <v>4.0999999999999996</v>
      </c>
      <c r="G101" s="71"/>
      <c r="H101" s="18"/>
      <c r="I101" s="18"/>
      <c r="J101" s="18"/>
    </row>
    <row r="102" spans="1:10">
      <c r="A102" s="71">
        <v>2008</v>
      </c>
      <c r="B102" s="17">
        <v>2.4</v>
      </c>
      <c r="C102" s="17">
        <v>1.6</v>
      </c>
      <c r="D102" s="18">
        <v>4.0999999999999996</v>
      </c>
      <c r="G102" s="71"/>
      <c r="H102" s="18"/>
      <c r="I102" s="18"/>
      <c r="J102" s="18"/>
    </row>
    <row r="103" spans="1:10">
      <c r="A103" s="71"/>
      <c r="B103" s="17">
        <v>2.4</v>
      </c>
      <c r="C103" s="17">
        <v>1.6</v>
      </c>
      <c r="D103" s="18">
        <v>4.0999999999999996</v>
      </c>
      <c r="G103" s="71"/>
      <c r="H103" s="18"/>
      <c r="I103" s="18"/>
      <c r="J103" s="18"/>
    </row>
    <row r="104" spans="1:10">
      <c r="A104" s="71"/>
      <c r="B104" s="17">
        <v>2.4</v>
      </c>
      <c r="C104" s="17">
        <v>1.6</v>
      </c>
      <c r="D104" s="18">
        <v>4.0999999999999996</v>
      </c>
      <c r="G104" s="71"/>
      <c r="H104" s="18"/>
      <c r="I104" s="18"/>
      <c r="J104" s="18"/>
    </row>
    <row r="105" spans="1:10">
      <c r="A105" s="71"/>
      <c r="B105" s="17">
        <v>2.2999999999999998</v>
      </c>
      <c r="C105" s="17">
        <v>1.5</v>
      </c>
      <c r="D105" s="18">
        <v>4.0999999999999996</v>
      </c>
      <c r="G105" s="71"/>
      <c r="H105" s="18"/>
      <c r="I105" s="18"/>
      <c r="J105" s="18"/>
    </row>
    <row r="106" spans="1:10">
      <c r="A106" s="71"/>
      <c r="B106" s="17">
        <v>2.4</v>
      </c>
      <c r="C106" s="17">
        <v>1.5</v>
      </c>
      <c r="D106" s="18">
        <v>4.0999999999999996</v>
      </c>
      <c r="G106" s="71"/>
      <c r="H106" s="18"/>
      <c r="I106" s="18"/>
      <c r="J106" s="18"/>
    </row>
    <row r="107" spans="1:10">
      <c r="A107" s="71"/>
      <c r="B107" s="17">
        <v>2.5</v>
      </c>
      <c r="C107" s="17">
        <v>1.5</v>
      </c>
      <c r="D107" s="18">
        <v>4.0999999999999996</v>
      </c>
      <c r="G107" s="71"/>
      <c r="H107" s="18"/>
      <c r="I107" s="18"/>
      <c r="J107" s="18"/>
    </row>
    <row r="108" spans="1:10">
      <c r="A108" s="71"/>
      <c r="B108" s="17">
        <v>2.4</v>
      </c>
      <c r="C108" s="17">
        <v>1.6</v>
      </c>
      <c r="D108" s="18">
        <v>4.0999999999999996</v>
      </c>
      <c r="G108" s="71"/>
      <c r="H108" s="18"/>
      <c r="I108" s="18"/>
      <c r="J108" s="18"/>
    </row>
    <row r="109" spans="1:10">
      <c r="A109" s="71"/>
      <c r="B109" s="17">
        <v>2.4</v>
      </c>
      <c r="C109" s="17">
        <v>1.6</v>
      </c>
      <c r="D109" s="18">
        <v>4.0999999999999996</v>
      </c>
      <c r="G109" s="71"/>
      <c r="H109" s="18"/>
      <c r="I109" s="18"/>
      <c r="J109" s="18"/>
    </row>
    <row r="110" spans="1:10">
      <c r="A110" s="71"/>
      <c r="B110" s="17">
        <v>2.6</v>
      </c>
      <c r="C110" s="17">
        <v>1.7</v>
      </c>
      <c r="D110" s="18">
        <v>4.0999999999999996</v>
      </c>
      <c r="G110" s="71"/>
      <c r="H110" s="18"/>
      <c r="I110" s="18"/>
      <c r="J110" s="18"/>
    </row>
    <row r="111" spans="1:10">
      <c r="A111" s="71"/>
      <c r="B111" s="17">
        <v>2.7</v>
      </c>
      <c r="C111" s="17">
        <v>1.8</v>
      </c>
      <c r="D111" s="18">
        <v>4.0999999999999996</v>
      </c>
      <c r="G111" s="71"/>
      <c r="H111" s="18"/>
      <c r="I111" s="18"/>
      <c r="J111" s="18"/>
    </row>
    <row r="112" spans="1:10">
      <c r="A112" s="71"/>
      <c r="B112" s="17">
        <v>2.9</v>
      </c>
      <c r="C112" s="17">
        <v>1.9</v>
      </c>
      <c r="D112" s="18">
        <v>4.0999999999999996</v>
      </c>
      <c r="G112" s="71"/>
      <c r="H112" s="18"/>
      <c r="I112" s="18"/>
      <c r="J112" s="18"/>
    </row>
    <row r="113" spans="1:10">
      <c r="A113" s="71"/>
      <c r="B113" s="17">
        <v>2.9</v>
      </c>
      <c r="C113" s="17">
        <v>2.1</v>
      </c>
      <c r="D113" s="18">
        <v>4.0999999999999996</v>
      </c>
      <c r="G113" s="71"/>
      <c r="H113" s="18"/>
      <c r="I113" s="18"/>
      <c r="J113" s="18"/>
    </row>
    <row r="114" spans="1:10">
      <c r="A114" s="71">
        <v>2009</v>
      </c>
      <c r="B114" s="17">
        <v>3</v>
      </c>
      <c r="C114" s="17">
        <v>2.2999999999999998</v>
      </c>
      <c r="D114" s="18">
        <v>4.0999999999999996</v>
      </c>
      <c r="G114" s="71"/>
      <c r="H114" s="18"/>
      <c r="I114" s="18"/>
      <c r="J114" s="18"/>
    </row>
    <row r="115" spans="1:10">
      <c r="A115" s="71"/>
      <c r="B115" s="17">
        <v>3</v>
      </c>
      <c r="C115" s="17">
        <v>2.4</v>
      </c>
      <c r="D115" s="18">
        <v>4.0999999999999996</v>
      </c>
      <c r="G115" s="71"/>
      <c r="H115" s="18"/>
      <c r="I115" s="18"/>
      <c r="J115" s="18"/>
    </row>
    <row r="116" spans="1:10">
      <c r="A116" s="71"/>
      <c r="B116" s="17">
        <v>3.1</v>
      </c>
      <c r="C116" s="17">
        <v>2.6</v>
      </c>
      <c r="D116" s="18">
        <v>4.0999999999999996</v>
      </c>
      <c r="G116" s="71"/>
      <c r="H116" s="18"/>
      <c r="I116" s="18"/>
      <c r="J116" s="18"/>
    </row>
    <row r="117" spans="1:10">
      <c r="A117" s="71"/>
      <c r="B117" s="17">
        <v>3.1</v>
      </c>
      <c r="C117" s="17">
        <v>2.7</v>
      </c>
      <c r="D117" s="18">
        <v>4.0999999999999996</v>
      </c>
      <c r="G117" s="71"/>
      <c r="H117" s="18"/>
      <c r="I117" s="18"/>
      <c r="J117" s="18"/>
    </row>
    <row r="118" spans="1:10">
      <c r="A118" s="71"/>
      <c r="B118" s="17">
        <v>3.1</v>
      </c>
      <c r="C118" s="17">
        <v>2.7</v>
      </c>
      <c r="D118" s="18">
        <v>4.0999999999999996</v>
      </c>
      <c r="G118" s="71"/>
      <c r="H118" s="18"/>
      <c r="I118" s="18"/>
      <c r="J118" s="18"/>
    </row>
    <row r="119" spans="1:10">
      <c r="A119" s="71"/>
      <c r="B119" s="17">
        <v>3</v>
      </c>
      <c r="C119" s="17">
        <v>2.7</v>
      </c>
      <c r="D119" s="18">
        <v>4.0999999999999996</v>
      </c>
      <c r="G119" s="71"/>
      <c r="H119" s="18"/>
      <c r="I119" s="18"/>
      <c r="J119" s="18"/>
    </row>
    <row r="120" spans="1:10">
      <c r="A120" s="71"/>
      <c r="B120" s="17">
        <v>3.2</v>
      </c>
      <c r="C120" s="17">
        <v>2.8</v>
      </c>
      <c r="D120" s="18">
        <v>4.0999999999999996</v>
      </c>
      <c r="G120" s="71"/>
      <c r="H120" s="18"/>
      <c r="I120" s="18"/>
      <c r="J120" s="18"/>
    </row>
    <row r="121" spans="1:10">
      <c r="A121" s="71"/>
      <c r="B121" s="17">
        <v>3.2</v>
      </c>
      <c r="C121" s="17">
        <v>2.8</v>
      </c>
      <c r="D121" s="18">
        <v>4.0999999999999996</v>
      </c>
      <c r="G121" s="71"/>
      <c r="H121" s="18"/>
      <c r="I121" s="18"/>
      <c r="J121" s="18"/>
    </row>
    <row r="122" spans="1:10">
      <c r="A122" s="71"/>
      <c r="B122" s="17">
        <v>3.2</v>
      </c>
      <c r="C122" s="17">
        <v>2.8</v>
      </c>
      <c r="D122" s="18">
        <v>4.0999999999999996</v>
      </c>
      <c r="G122" s="71"/>
      <c r="H122" s="18"/>
      <c r="I122" s="18"/>
      <c r="J122" s="18"/>
    </row>
    <row r="123" spans="1:10">
      <c r="A123" s="71"/>
      <c r="B123" s="17">
        <v>3.2</v>
      </c>
      <c r="C123" s="17">
        <v>2.8</v>
      </c>
      <c r="D123" s="18">
        <v>4.0999999999999996</v>
      </c>
      <c r="G123" s="71"/>
      <c r="H123" s="18"/>
      <c r="I123" s="18"/>
      <c r="J123" s="18"/>
    </row>
    <row r="124" spans="1:10">
      <c r="A124" s="71"/>
      <c r="B124" s="17">
        <v>3.2</v>
      </c>
      <c r="C124" s="17">
        <v>2.8</v>
      </c>
      <c r="D124" s="18">
        <v>4.0999999999999996</v>
      </c>
      <c r="G124" s="71"/>
      <c r="H124" s="18"/>
      <c r="I124" s="18"/>
      <c r="J124" s="18"/>
    </row>
    <row r="125" spans="1:10">
      <c r="A125" s="71"/>
      <c r="B125" s="17">
        <v>3.4</v>
      </c>
      <c r="C125" s="17">
        <v>2.8</v>
      </c>
      <c r="D125" s="18">
        <v>4.0999999999999996</v>
      </c>
      <c r="G125" s="71"/>
      <c r="H125" s="18"/>
      <c r="I125" s="18"/>
      <c r="J125" s="18"/>
    </row>
    <row r="126" spans="1:10">
      <c r="A126" s="71">
        <v>2010</v>
      </c>
      <c r="B126" s="17">
        <v>3.4</v>
      </c>
      <c r="C126" s="17">
        <v>2.9</v>
      </c>
      <c r="D126" s="18">
        <v>4.0999999999999996</v>
      </c>
      <c r="G126" s="71"/>
      <c r="H126" s="18"/>
      <c r="I126" s="18"/>
      <c r="J126" s="18"/>
    </row>
    <row r="127" spans="1:10">
      <c r="A127" s="71"/>
      <c r="B127" s="17">
        <v>3.6</v>
      </c>
      <c r="C127" s="17">
        <v>2.8</v>
      </c>
      <c r="D127" s="18">
        <v>4.0999999999999996</v>
      </c>
      <c r="G127" s="71"/>
      <c r="H127" s="18"/>
      <c r="I127" s="18"/>
      <c r="J127" s="18"/>
    </row>
    <row r="128" spans="1:10">
      <c r="A128" s="71"/>
      <c r="B128" s="17">
        <v>3.6</v>
      </c>
      <c r="C128" s="17">
        <v>2.9</v>
      </c>
      <c r="D128" s="18">
        <v>4.0999999999999996</v>
      </c>
      <c r="G128" s="71"/>
      <c r="H128" s="18"/>
      <c r="I128" s="18"/>
      <c r="J128" s="18"/>
    </row>
    <row r="129" spans="1:10">
      <c r="A129" s="71"/>
      <c r="B129" s="17">
        <v>3.7</v>
      </c>
      <c r="C129" s="17">
        <v>2.9</v>
      </c>
      <c r="D129" s="18">
        <v>4.0999999999999996</v>
      </c>
      <c r="G129" s="71"/>
      <c r="H129" s="18"/>
      <c r="I129" s="18"/>
      <c r="J129" s="18"/>
    </row>
    <row r="130" spans="1:10">
      <c r="A130" s="71"/>
      <c r="B130" s="17">
        <v>3.7</v>
      </c>
      <c r="C130" s="17">
        <v>2.9</v>
      </c>
      <c r="D130" s="18">
        <v>4.0999999999999996</v>
      </c>
      <c r="G130" s="71"/>
      <c r="H130" s="18"/>
      <c r="I130" s="18"/>
      <c r="J130" s="18"/>
    </row>
    <row r="131" spans="1:10">
      <c r="A131" s="71"/>
      <c r="B131" s="17">
        <v>3.6</v>
      </c>
      <c r="C131" s="17">
        <v>2.9</v>
      </c>
      <c r="D131" s="18">
        <v>4.0999999999999996</v>
      </c>
      <c r="G131" s="71"/>
      <c r="H131" s="18"/>
      <c r="I131" s="18"/>
      <c r="J131" s="18"/>
    </row>
    <row r="132" spans="1:10">
      <c r="A132" s="71"/>
      <c r="B132" s="17">
        <v>3.5</v>
      </c>
      <c r="C132" s="17">
        <v>2.8</v>
      </c>
      <c r="D132" s="18">
        <v>4.0999999999999996</v>
      </c>
      <c r="G132" s="71"/>
      <c r="H132" s="18"/>
      <c r="I132" s="18"/>
      <c r="J132" s="18"/>
    </row>
    <row r="133" spans="1:10">
      <c r="A133" s="71"/>
      <c r="B133" s="17">
        <v>3.5</v>
      </c>
      <c r="C133" s="17">
        <v>2.8</v>
      </c>
      <c r="D133" s="18">
        <v>4.0999999999999996</v>
      </c>
      <c r="G133" s="71"/>
      <c r="H133" s="18"/>
      <c r="I133" s="18"/>
      <c r="J133" s="18"/>
    </row>
    <row r="134" spans="1:10">
      <c r="A134" s="71"/>
      <c r="B134" s="17">
        <v>3.6</v>
      </c>
      <c r="C134" s="17">
        <v>2.9</v>
      </c>
      <c r="D134" s="18">
        <v>4.0999999999999996</v>
      </c>
      <c r="G134" s="71"/>
      <c r="H134" s="18"/>
      <c r="I134" s="18"/>
      <c r="J134" s="18"/>
    </row>
    <row r="135" spans="1:10">
      <c r="A135" s="71"/>
      <c r="B135" s="17">
        <v>3.5</v>
      </c>
      <c r="C135" s="17">
        <v>2.9</v>
      </c>
      <c r="D135" s="18">
        <v>4.0999999999999996</v>
      </c>
      <c r="G135" s="71"/>
      <c r="H135" s="18"/>
      <c r="I135" s="18"/>
      <c r="J135" s="18"/>
    </row>
    <row r="136" spans="1:10">
      <c r="A136" s="71"/>
      <c r="B136" s="17">
        <v>3.6</v>
      </c>
      <c r="C136" s="17">
        <v>2.9</v>
      </c>
      <c r="D136" s="18">
        <v>4.0999999999999996</v>
      </c>
      <c r="G136" s="71"/>
      <c r="H136" s="18"/>
      <c r="I136" s="18"/>
      <c r="J136" s="18"/>
    </row>
    <row r="137" spans="1:10">
      <c r="A137" s="71"/>
      <c r="B137" s="17">
        <v>3.4</v>
      </c>
      <c r="C137" s="17">
        <v>2.9</v>
      </c>
      <c r="D137" s="18">
        <v>4.0999999999999996</v>
      </c>
      <c r="G137" s="71"/>
      <c r="H137" s="18"/>
      <c r="I137" s="18"/>
      <c r="J137" s="18"/>
    </row>
    <row r="138" spans="1:10">
      <c r="A138" s="71">
        <v>2011</v>
      </c>
      <c r="B138" s="17">
        <v>3.3</v>
      </c>
      <c r="C138" s="17">
        <v>2.8</v>
      </c>
      <c r="D138" s="18">
        <v>4.0999999999999996</v>
      </c>
      <c r="G138" s="71"/>
      <c r="H138" s="18"/>
      <c r="I138" s="18"/>
      <c r="J138" s="18"/>
    </row>
    <row r="139" spans="1:10">
      <c r="A139" s="71"/>
      <c r="B139" s="17">
        <v>3.2</v>
      </c>
      <c r="C139" s="17">
        <v>2.8</v>
      </c>
      <c r="D139" s="18">
        <v>4.0999999999999996</v>
      </c>
      <c r="G139" s="71"/>
      <c r="H139" s="18"/>
      <c r="I139" s="18"/>
      <c r="J139" s="18"/>
    </row>
    <row r="140" spans="1:10">
      <c r="A140" s="71"/>
      <c r="B140" s="17">
        <v>3.3</v>
      </c>
      <c r="C140" s="17">
        <v>2.7</v>
      </c>
      <c r="D140" s="18">
        <v>4.0999999999999996</v>
      </c>
      <c r="G140" s="71"/>
      <c r="H140" s="18"/>
      <c r="I140" s="18"/>
      <c r="J140" s="18"/>
    </row>
    <row r="141" spans="1:10">
      <c r="A141" s="71"/>
      <c r="B141" s="17">
        <v>3.4</v>
      </c>
      <c r="C141" s="17">
        <v>2.7</v>
      </c>
      <c r="D141" s="18">
        <v>4.0999999999999996</v>
      </c>
      <c r="G141" s="71"/>
      <c r="H141" s="18"/>
      <c r="I141" s="18"/>
      <c r="J141" s="18"/>
    </row>
    <row r="142" spans="1:10">
      <c r="A142" s="71"/>
      <c r="B142" s="17">
        <v>3.4</v>
      </c>
      <c r="C142" s="17">
        <v>2.6</v>
      </c>
      <c r="D142" s="18">
        <v>4.0999999999999996</v>
      </c>
      <c r="G142" s="71"/>
      <c r="H142" s="18"/>
      <c r="I142" s="18"/>
      <c r="J142" s="18"/>
    </row>
    <row r="143" spans="1:10">
      <c r="A143" s="71"/>
      <c r="B143" s="17">
        <v>3.3</v>
      </c>
      <c r="C143" s="17">
        <v>2.6</v>
      </c>
      <c r="D143" s="18">
        <v>4.0999999999999996</v>
      </c>
      <c r="G143" s="71"/>
      <c r="H143" s="18"/>
      <c r="I143" s="18"/>
      <c r="J143" s="18"/>
    </row>
    <row r="144" spans="1:10">
      <c r="A144" s="71"/>
      <c r="B144" s="17">
        <v>3.2</v>
      </c>
      <c r="C144" s="17">
        <v>2.6</v>
      </c>
      <c r="D144" s="18">
        <v>4.0999999999999996</v>
      </c>
      <c r="G144" s="71"/>
      <c r="H144" s="18"/>
      <c r="I144" s="18"/>
      <c r="J144" s="18"/>
    </row>
    <row r="145" spans="1:10">
      <c r="A145" s="71"/>
      <c r="B145" s="17">
        <v>3.2</v>
      </c>
      <c r="C145" s="17">
        <v>2.6</v>
      </c>
      <c r="D145" s="18">
        <v>4.0999999999999996</v>
      </c>
      <c r="G145" s="71"/>
      <c r="H145" s="18"/>
      <c r="I145" s="18"/>
      <c r="J145" s="18"/>
    </row>
    <row r="146" spans="1:10">
      <c r="A146" s="71"/>
      <c r="B146" s="17">
        <v>3.3</v>
      </c>
      <c r="C146" s="17">
        <v>2.6</v>
      </c>
      <c r="D146" s="18">
        <v>4.0999999999999996</v>
      </c>
      <c r="G146" s="71"/>
      <c r="H146" s="18"/>
      <c r="I146" s="18"/>
      <c r="J146" s="18"/>
    </row>
    <row r="147" spans="1:10">
      <c r="A147" s="71"/>
      <c r="B147" s="17">
        <v>3.4</v>
      </c>
      <c r="C147" s="17">
        <v>2.6</v>
      </c>
      <c r="D147" s="18">
        <v>4.0999999999999996</v>
      </c>
      <c r="G147" s="71"/>
      <c r="H147" s="18"/>
      <c r="I147" s="18"/>
      <c r="J147" s="18"/>
    </row>
    <row r="148" spans="1:10">
      <c r="A148" s="71"/>
      <c r="B148" s="17">
        <v>3.3</v>
      </c>
      <c r="C148" s="17">
        <v>2.5</v>
      </c>
      <c r="D148" s="18">
        <v>4.0999999999999996</v>
      </c>
      <c r="G148" s="71"/>
      <c r="H148" s="18"/>
      <c r="I148" s="18"/>
      <c r="J148" s="18"/>
    </row>
    <row r="149" spans="1:10">
      <c r="A149" s="71"/>
      <c r="B149" s="17">
        <v>3.3</v>
      </c>
      <c r="C149" s="17">
        <v>2.5</v>
      </c>
      <c r="D149" s="18">
        <v>4.0999999999999996</v>
      </c>
      <c r="G149" s="71"/>
      <c r="H149" s="18"/>
      <c r="I149" s="18"/>
      <c r="J149" s="18"/>
    </row>
    <row r="150" spans="1:10">
      <c r="A150" s="71">
        <v>2012</v>
      </c>
      <c r="B150" s="17">
        <v>3.3</v>
      </c>
      <c r="C150" s="17">
        <v>2.5</v>
      </c>
      <c r="D150" s="18">
        <v>4.0999999999999996</v>
      </c>
      <c r="G150" s="71"/>
      <c r="H150" s="18"/>
      <c r="I150" s="18"/>
      <c r="J150" s="18"/>
    </row>
    <row r="151" spans="1:10">
      <c r="A151" s="71"/>
      <c r="B151" s="17">
        <v>3.2</v>
      </c>
      <c r="C151" s="17">
        <v>2.5</v>
      </c>
      <c r="D151" s="18">
        <v>4.0999999999999996</v>
      </c>
      <c r="G151" s="71"/>
      <c r="H151" s="18"/>
      <c r="I151" s="18"/>
      <c r="J151" s="18"/>
    </row>
    <row r="152" spans="1:10">
      <c r="A152" s="71"/>
      <c r="B152" s="17">
        <v>3</v>
      </c>
      <c r="C152" s="17">
        <v>2.4</v>
      </c>
      <c r="D152" s="18">
        <v>4.0999999999999996</v>
      </c>
      <c r="G152" s="71"/>
      <c r="H152" s="18"/>
      <c r="I152" s="18"/>
      <c r="J152" s="18"/>
    </row>
    <row r="153" spans="1:10">
      <c r="A153" s="71"/>
      <c r="B153" s="17">
        <v>3</v>
      </c>
      <c r="C153" s="17">
        <v>2.4</v>
      </c>
      <c r="D153" s="18">
        <v>4.0999999999999996</v>
      </c>
      <c r="G153" s="71"/>
      <c r="H153" s="18"/>
      <c r="I153" s="18"/>
      <c r="J153" s="18"/>
    </row>
    <row r="154" spans="1:10">
      <c r="A154" s="71"/>
      <c r="B154" s="17">
        <v>3.1</v>
      </c>
      <c r="C154" s="17">
        <v>2.4</v>
      </c>
      <c r="D154" s="18">
        <v>4.0999999999999996</v>
      </c>
      <c r="G154" s="71"/>
      <c r="H154" s="18"/>
      <c r="I154" s="18"/>
      <c r="J154" s="18"/>
    </row>
    <row r="155" spans="1:10">
      <c r="A155" s="71"/>
      <c r="B155" s="17">
        <v>3.2</v>
      </c>
      <c r="C155" s="17">
        <v>2.5</v>
      </c>
      <c r="D155" s="18">
        <v>4.0999999999999996</v>
      </c>
      <c r="G155" s="71"/>
      <c r="H155" s="18"/>
      <c r="I155" s="18"/>
      <c r="J155" s="18"/>
    </row>
    <row r="156" spans="1:10">
      <c r="A156" s="71"/>
      <c r="B156" s="17">
        <v>3.1</v>
      </c>
      <c r="C156" s="17">
        <v>2.5</v>
      </c>
      <c r="D156" s="18">
        <v>4.0999999999999996</v>
      </c>
      <c r="G156" s="71"/>
      <c r="H156" s="18"/>
      <c r="I156" s="18"/>
      <c r="J156" s="18"/>
    </row>
    <row r="157" spans="1:10">
      <c r="A157" s="71"/>
      <c r="B157" s="17">
        <v>3.1</v>
      </c>
      <c r="C157" s="17">
        <v>2.5</v>
      </c>
      <c r="D157" s="18">
        <v>4.0999999999999996</v>
      </c>
      <c r="G157" s="71"/>
      <c r="H157" s="18"/>
      <c r="I157" s="18"/>
      <c r="J157" s="18"/>
    </row>
    <row r="158" spans="1:10">
      <c r="A158" s="71"/>
      <c r="B158" s="17">
        <v>3.1</v>
      </c>
      <c r="C158" s="17">
        <v>2.4</v>
      </c>
      <c r="D158" s="18">
        <v>4.0999999999999996</v>
      </c>
      <c r="G158" s="71"/>
      <c r="H158" s="18"/>
      <c r="I158" s="18"/>
      <c r="J158" s="18"/>
    </row>
    <row r="159" spans="1:10">
      <c r="A159" s="88"/>
      <c r="B159" s="17">
        <v>3.3</v>
      </c>
      <c r="C159" s="17">
        <v>2.4</v>
      </c>
      <c r="D159" s="18">
        <v>4.0999999999999996</v>
      </c>
      <c r="G159" s="88"/>
      <c r="H159" s="18"/>
      <c r="I159" s="18"/>
      <c r="J159" s="18"/>
    </row>
    <row r="160" spans="1:10">
      <c r="A160" s="88"/>
      <c r="B160" s="17">
        <v>3.5</v>
      </c>
      <c r="C160" s="17">
        <v>2.4</v>
      </c>
      <c r="D160" s="18">
        <v>4.0999999999999996</v>
      </c>
      <c r="G160" s="88"/>
      <c r="H160" s="18"/>
      <c r="I160" s="18"/>
      <c r="J160" s="18"/>
    </row>
    <row r="161" spans="1:10">
      <c r="A161" s="88"/>
      <c r="B161" s="17">
        <v>3.6</v>
      </c>
      <c r="C161" s="17">
        <v>2.4</v>
      </c>
      <c r="D161" s="18">
        <v>4.0999999999999996</v>
      </c>
      <c r="G161" s="88"/>
      <c r="H161" s="18"/>
      <c r="I161" s="18"/>
      <c r="J161" s="18"/>
    </row>
    <row r="162" spans="1:10">
      <c r="A162" s="88">
        <v>2013</v>
      </c>
      <c r="B162" s="17">
        <v>3.7</v>
      </c>
      <c r="C162" s="17">
        <v>2.4</v>
      </c>
      <c r="D162" s="18">
        <v>4.0999999999999996</v>
      </c>
      <c r="G162" s="88"/>
      <c r="H162" s="18"/>
      <c r="I162" s="18"/>
      <c r="J162" s="18"/>
    </row>
    <row r="163" spans="1:10">
      <c r="A163" s="71"/>
      <c r="B163" s="17">
        <v>3.5</v>
      </c>
      <c r="C163" s="17">
        <v>2.5</v>
      </c>
      <c r="D163" s="18">
        <v>4.0999999999999996</v>
      </c>
      <c r="G163" s="71"/>
      <c r="H163" s="18"/>
      <c r="I163" s="18"/>
      <c r="J163" s="18"/>
    </row>
    <row r="164" spans="1:10">
      <c r="A164" s="71"/>
      <c r="B164" s="17">
        <v>3.7</v>
      </c>
      <c r="C164" s="17">
        <v>2.5</v>
      </c>
      <c r="D164" s="18">
        <v>4.0999999999999996</v>
      </c>
      <c r="G164" s="71"/>
      <c r="H164" s="18"/>
      <c r="I164" s="18"/>
      <c r="J164" s="18"/>
    </row>
    <row r="165" spans="1:10">
      <c r="A165" s="71"/>
      <c r="B165" s="17">
        <v>3.5</v>
      </c>
      <c r="C165" s="17">
        <v>2.5</v>
      </c>
      <c r="D165" s="18">
        <v>4.0999999999999996</v>
      </c>
      <c r="G165" s="71"/>
      <c r="H165" s="18"/>
      <c r="I165" s="18"/>
      <c r="J165" s="18"/>
    </row>
    <row r="166" spans="1:10">
      <c r="A166" s="71"/>
      <c r="B166" s="17">
        <v>3.5</v>
      </c>
      <c r="C166" s="17">
        <v>2.6</v>
      </c>
      <c r="D166" s="18">
        <v>4.0999999999999996</v>
      </c>
      <c r="G166" s="71"/>
      <c r="H166" s="18"/>
      <c r="I166" s="18"/>
      <c r="J166" s="18"/>
    </row>
    <row r="167" spans="1:10">
      <c r="A167" s="71"/>
      <c r="B167" s="17">
        <v>3.3</v>
      </c>
      <c r="C167" s="17">
        <v>2.6</v>
      </c>
      <c r="D167" s="18">
        <v>4.0999999999999996</v>
      </c>
      <c r="G167" s="71"/>
      <c r="H167" s="18"/>
      <c r="I167" s="18"/>
      <c r="J167" s="18"/>
    </row>
    <row r="168" spans="1:10">
      <c r="A168" s="71"/>
      <c r="B168" s="17">
        <v>3.6</v>
      </c>
      <c r="C168" s="17">
        <v>2.6</v>
      </c>
      <c r="D168" s="18">
        <v>4.0999999999999996</v>
      </c>
      <c r="G168" s="71"/>
      <c r="H168" s="18"/>
      <c r="I168" s="18"/>
      <c r="J168" s="18"/>
    </row>
    <row r="169" spans="1:10">
      <c r="A169" s="71"/>
      <c r="B169" s="17">
        <v>3.5</v>
      </c>
      <c r="C169" s="17">
        <v>2.6</v>
      </c>
      <c r="D169" s="18">
        <v>4.0999999999999996</v>
      </c>
      <c r="G169" s="71"/>
      <c r="H169" s="18"/>
      <c r="I169" s="18"/>
      <c r="J169" s="18"/>
    </row>
    <row r="170" spans="1:10">
      <c r="A170" s="71"/>
      <c r="B170" s="17">
        <v>3.4</v>
      </c>
      <c r="C170" s="17">
        <v>2.7</v>
      </c>
      <c r="D170" s="18">
        <v>4.0999999999999996</v>
      </c>
      <c r="G170" s="71"/>
      <c r="H170" s="18"/>
      <c r="I170" s="18"/>
      <c r="J170" s="18"/>
    </row>
    <row r="171" spans="1:10">
      <c r="A171" s="71"/>
      <c r="B171" s="17">
        <v>3.3</v>
      </c>
      <c r="C171" s="17">
        <v>2.7</v>
      </c>
      <c r="D171" s="18">
        <v>4.0999999999999996</v>
      </c>
      <c r="G171" s="71"/>
      <c r="H171" s="18"/>
      <c r="I171" s="18"/>
      <c r="J171" s="18"/>
    </row>
    <row r="172" spans="1:10">
      <c r="A172" s="71"/>
      <c r="B172" s="17">
        <v>3.5</v>
      </c>
      <c r="C172" s="17">
        <v>2.7</v>
      </c>
      <c r="D172" s="18">
        <v>4.0999999999999996</v>
      </c>
      <c r="G172" s="71"/>
      <c r="H172" s="18"/>
      <c r="I172" s="18"/>
      <c r="J172" s="18"/>
    </row>
    <row r="173" spans="1:10">
      <c r="A173" s="71"/>
      <c r="B173" s="17">
        <v>3.7</v>
      </c>
      <c r="C173" s="17">
        <v>2.7</v>
      </c>
      <c r="D173" s="18">
        <v>4.0999999999999996</v>
      </c>
      <c r="G173" s="71"/>
      <c r="H173" s="18"/>
      <c r="I173" s="18"/>
      <c r="J173" s="18"/>
    </row>
    <row r="174" spans="1:10">
      <c r="A174" s="88">
        <v>2014</v>
      </c>
      <c r="B174" s="17">
        <v>3.5</v>
      </c>
      <c r="C174" s="17">
        <v>2.7</v>
      </c>
      <c r="D174" s="18">
        <v>4.0999999999999996</v>
      </c>
      <c r="G174" s="88"/>
      <c r="H174" s="18"/>
      <c r="I174" s="18"/>
      <c r="J174" s="18"/>
    </row>
    <row r="175" spans="1:10">
      <c r="A175" s="71"/>
      <c r="B175" s="17">
        <v>3.5</v>
      </c>
      <c r="C175" s="17">
        <v>2.7</v>
      </c>
      <c r="D175" s="18">
        <v>4.0999999999999996</v>
      </c>
      <c r="G175" s="71"/>
      <c r="H175" s="18"/>
      <c r="I175" s="18"/>
      <c r="J175" s="18"/>
    </row>
    <row r="176" spans="1:10">
      <c r="A176" s="71"/>
      <c r="B176" s="17"/>
      <c r="C176" s="17">
        <v>2.7</v>
      </c>
      <c r="D176" s="18">
        <v>4.0999999999999996</v>
      </c>
      <c r="G176" s="71"/>
      <c r="H176" s="18"/>
      <c r="I176" s="18"/>
      <c r="J176" s="18"/>
    </row>
    <row r="177" spans="1:10">
      <c r="A177" s="102"/>
      <c r="B177" s="17"/>
      <c r="C177" s="17">
        <v>2.7</v>
      </c>
      <c r="D177" s="18">
        <v>4.0999999999999996</v>
      </c>
      <c r="G177" s="102"/>
      <c r="H177" s="18"/>
      <c r="I177" s="18"/>
      <c r="J177" s="18"/>
    </row>
    <row r="178" spans="1:10">
      <c r="B178" s="14"/>
      <c r="C178" s="91"/>
      <c r="D178" s="91"/>
      <c r="H178" s="18"/>
      <c r="I178" s="18"/>
      <c r="J178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>
  <dimension ref="A1:AC18"/>
  <sheetViews>
    <sheetView workbookViewId="0"/>
  </sheetViews>
  <sheetFormatPr baseColWidth="10" defaultRowHeight="12.75"/>
  <cols>
    <col min="1" max="1" width="11.42578125" style="19"/>
    <col min="2" max="2" width="13.5703125" style="4" customWidth="1"/>
    <col min="3" max="5" width="13.5703125" style="2" customWidth="1"/>
    <col min="6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251</v>
      </c>
      <c r="B1" s="7" t="s">
        <v>249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250</v>
      </c>
    </row>
    <row r="3" spans="1:29" ht="12.75" customHeight="1">
      <c r="C3" s="16"/>
    </row>
    <row r="4" spans="1:29" ht="12.75" customHeight="1"/>
    <row r="5" spans="1:29" s="11" customFormat="1" ht="28.5" customHeight="1">
      <c r="A5" s="66" t="s">
        <v>146</v>
      </c>
      <c r="B5" s="85" t="s">
        <v>247</v>
      </c>
      <c r="C5" s="52" t="s">
        <v>248</v>
      </c>
      <c r="D5" s="66" t="s">
        <v>245</v>
      </c>
      <c r="E5" s="66" t="s">
        <v>246</v>
      </c>
      <c r="F5" s="13"/>
      <c r="G5" s="13"/>
      <c r="H5" s="13"/>
    </row>
    <row r="6" spans="1:29">
      <c r="A6" s="47">
        <v>2001</v>
      </c>
      <c r="B6" s="89">
        <v>1.8</v>
      </c>
      <c r="C6" s="90"/>
      <c r="D6" s="67">
        <v>6</v>
      </c>
      <c r="E6" s="90">
        <v>2.2000000000000002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>
        <v>2002</v>
      </c>
      <c r="B7" s="89">
        <v>2.2000000000000002</v>
      </c>
      <c r="C7" s="90"/>
      <c r="D7" s="90">
        <v>6.8</v>
      </c>
      <c r="E7" s="90">
        <v>2.7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>
        <v>2003</v>
      </c>
      <c r="B8" s="89">
        <v>2.4</v>
      </c>
      <c r="C8" s="90"/>
      <c r="D8" s="90">
        <v>7.3</v>
      </c>
      <c r="E8" s="90">
        <v>3.3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>
        <v>2004</v>
      </c>
      <c r="B9" s="89">
        <v>2.2999999999999998</v>
      </c>
      <c r="C9" s="90">
        <v>3.5</v>
      </c>
      <c r="D9" s="90">
        <v>7.3</v>
      </c>
      <c r="E9" s="90">
        <v>3.1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v>2005</v>
      </c>
      <c r="B10" s="89">
        <v>1.9</v>
      </c>
      <c r="C10" s="90">
        <v>2.7</v>
      </c>
      <c r="D10" s="90">
        <v>6.6</v>
      </c>
      <c r="E10" s="90">
        <v>2.5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>
        <v>2006</v>
      </c>
      <c r="B11" s="89">
        <v>1.2</v>
      </c>
      <c r="C11" s="90">
        <v>1.7</v>
      </c>
      <c r="D11" s="90">
        <v>4.9000000000000004</v>
      </c>
      <c r="E11" s="90">
        <v>1.6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>
        <v>2007</v>
      </c>
      <c r="B12" s="89">
        <v>0.9</v>
      </c>
      <c r="C12" s="90">
        <v>1.3</v>
      </c>
      <c r="D12" s="90">
        <v>3.7</v>
      </c>
      <c r="E12" s="90">
        <v>1.2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>
        <v>2008</v>
      </c>
      <c r="B13" s="89">
        <v>1.1000000000000001</v>
      </c>
      <c r="C13" s="90">
        <v>2.9</v>
      </c>
      <c r="D13" s="90">
        <v>3.9</v>
      </c>
      <c r="E13" s="67">
        <v>2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v>2009</v>
      </c>
      <c r="B14" s="89">
        <v>1.5</v>
      </c>
      <c r="C14" s="90">
        <v>6.2</v>
      </c>
      <c r="D14" s="90">
        <v>4.9000000000000004</v>
      </c>
      <c r="E14" s="90">
        <v>3.8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>
        <v>2010</v>
      </c>
      <c r="B15" s="89">
        <v>1.5</v>
      </c>
      <c r="C15" s="90">
        <v>6.6</v>
      </c>
      <c r="D15" s="90">
        <v>5.2</v>
      </c>
      <c r="E15" s="90">
        <v>4.0999999999999996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7">
        <v>2011</v>
      </c>
      <c r="B16" s="89">
        <v>1.3</v>
      </c>
      <c r="C16" s="90">
        <v>4.5999999999999996</v>
      </c>
      <c r="D16" s="90">
        <v>4.8</v>
      </c>
      <c r="E16" s="90">
        <v>3.1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47">
        <v>2012</v>
      </c>
      <c r="B17" s="89">
        <v>1.2</v>
      </c>
      <c r="C17" s="90">
        <v>4.5999999999999996</v>
      </c>
      <c r="D17" s="90">
        <v>4.7</v>
      </c>
      <c r="E17" s="90">
        <v>3.2</v>
      </c>
    </row>
    <row r="18" spans="1:5">
      <c r="A18" s="47">
        <v>2013</v>
      </c>
      <c r="B18" s="89">
        <v>1.3</v>
      </c>
      <c r="C18" s="90">
        <v>5.4</v>
      </c>
      <c r="D18" s="90">
        <v>4.9000000000000004</v>
      </c>
      <c r="E18" s="90">
        <v>3.8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>
  <dimension ref="A1:AC8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253</v>
      </c>
      <c r="B1" s="7" t="s">
        <v>252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266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97">
        <v>2008</v>
      </c>
      <c r="B6" s="98">
        <v>-322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97"/>
      <c r="B7" s="98">
        <v>-472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97"/>
      <c r="B8" s="98">
        <v>-258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97"/>
      <c r="B9" s="98">
        <v>-72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97"/>
      <c r="B10" s="98">
        <v>272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97"/>
      <c r="B11" s="98">
        <v>232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97"/>
      <c r="B12" s="98">
        <v>416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97"/>
      <c r="B13" s="98">
        <v>399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97"/>
      <c r="B14" s="98">
        <v>563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97"/>
      <c r="B15" s="98">
        <v>940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97"/>
      <c r="B16" s="98">
        <v>1402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97"/>
      <c r="B17" s="98">
        <v>2783</v>
      </c>
    </row>
    <row r="18" spans="1:2">
      <c r="A18" s="97">
        <v>2009</v>
      </c>
      <c r="B18" s="98">
        <v>5793</v>
      </c>
    </row>
    <row r="19" spans="1:2">
      <c r="A19" s="97"/>
      <c r="B19" s="98">
        <v>9861</v>
      </c>
    </row>
    <row r="20" spans="1:2">
      <c r="A20" s="97"/>
      <c r="B20" s="98">
        <v>14272</v>
      </c>
    </row>
    <row r="21" spans="1:2">
      <c r="A21" s="97"/>
      <c r="B21" s="98">
        <v>15902</v>
      </c>
    </row>
    <row r="22" spans="1:2">
      <c r="A22" s="97"/>
      <c r="B22" s="98">
        <v>15361</v>
      </c>
    </row>
    <row r="23" spans="1:2">
      <c r="A23" s="97"/>
      <c r="B23" s="98">
        <v>14542</v>
      </c>
    </row>
    <row r="24" spans="1:2">
      <c r="A24" s="97"/>
      <c r="B24" s="98">
        <v>12660</v>
      </c>
    </row>
    <row r="25" spans="1:2">
      <c r="A25" s="97"/>
      <c r="B25" s="98">
        <v>11363</v>
      </c>
    </row>
    <row r="26" spans="1:2">
      <c r="A26" s="97"/>
      <c r="B26" s="98">
        <v>10549</v>
      </c>
    </row>
    <row r="27" spans="1:2">
      <c r="A27" s="97"/>
      <c r="B27" s="98">
        <v>10323</v>
      </c>
    </row>
    <row r="28" spans="1:2">
      <c r="A28" s="97"/>
      <c r="B28" s="98">
        <v>9641</v>
      </c>
    </row>
    <row r="29" spans="1:2">
      <c r="A29" s="97"/>
      <c r="B29" s="98">
        <v>8642</v>
      </c>
    </row>
    <row r="30" spans="1:2">
      <c r="A30" s="97">
        <v>2010</v>
      </c>
      <c r="B30" s="98">
        <v>7730</v>
      </c>
    </row>
    <row r="31" spans="1:2">
      <c r="A31" s="97"/>
      <c r="B31" s="98">
        <v>5896</v>
      </c>
    </row>
    <row r="32" spans="1:2">
      <c r="A32" s="97"/>
      <c r="B32" s="98">
        <v>2688</v>
      </c>
    </row>
    <row r="33" spans="1:2">
      <c r="A33" s="97"/>
      <c r="B33" s="98">
        <v>-1470</v>
      </c>
    </row>
    <row r="34" spans="1:2">
      <c r="A34" s="97"/>
      <c r="B34" s="98">
        <v>-3848</v>
      </c>
    </row>
    <row r="35" spans="1:2">
      <c r="A35" s="97"/>
      <c r="B35" s="98">
        <v>-5174</v>
      </c>
    </row>
    <row r="36" spans="1:2">
      <c r="A36" s="97"/>
      <c r="B36" s="98">
        <v>-5041</v>
      </c>
    </row>
    <row r="37" spans="1:2">
      <c r="A37" s="97"/>
      <c r="B37" s="98">
        <v>-4340</v>
      </c>
    </row>
    <row r="38" spans="1:2">
      <c r="A38" s="97"/>
      <c r="B38" s="98">
        <v>-4090</v>
      </c>
    </row>
    <row r="39" spans="1:2">
      <c r="A39" s="97"/>
      <c r="B39" s="98">
        <v>-4841</v>
      </c>
    </row>
    <row r="40" spans="1:2">
      <c r="A40" s="97"/>
      <c r="B40" s="98">
        <v>-4571</v>
      </c>
    </row>
    <row r="41" spans="1:2">
      <c r="A41" s="97"/>
      <c r="B41" s="98">
        <v>-4529</v>
      </c>
    </row>
    <row r="42" spans="1:2">
      <c r="A42" s="97">
        <v>2011</v>
      </c>
      <c r="B42" s="98">
        <v>-4948</v>
      </c>
    </row>
    <row r="43" spans="1:2">
      <c r="A43" s="97"/>
      <c r="B43" s="98">
        <v>-6092</v>
      </c>
    </row>
    <row r="44" spans="1:2">
      <c r="A44" s="97"/>
      <c r="B44" s="98">
        <v>-6939</v>
      </c>
    </row>
    <row r="45" spans="1:2">
      <c r="A45" s="97"/>
      <c r="B45" s="98">
        <v>-5370</v>
      </c>
    </row>
    <row r="46" spans="1:2">
      <c r="A46" s="97"/>
      <c r="B46" s="98">
        <v>-5836</v>
      </c>
    </row>
    <row r="47" spans="1:2">
      <c r="A47" s="97"/>
      <c r="B47" s="98">
        <v>-5155</v>
      </c>
    </row>
    <row r="48" spans="1:2">
      <c r="A48" s="97"/>
      <c r="B48" s="98">
        <v>-4071</v>
      </c>
    </row>
    <row r="49" spans="1:2">
      <c r="A49" s="97"/>
      <c r="B49" s="98">
        <v>-3437</v>
      </c>
    </row>
    <row r="50" spans="1:2">
      <c r="A50" s="97"/>
      <c r="B50" s="98">
        <v>-2895</v>
      </c>
    </row>
    <row r="51" spans="1:2">
      <c r="A51" s="97"/>
      <c r="B51" s="98">
        <v>-2124</v>
      </c>
    </row>
    <row r="52" spans="1:2">
      <c r="A52" s="97"/>
      <c r="B52" s="98">
        <v>-2004</v>
      </c>
    </row>
    <row r="53" spans="1:2">
      <c r="A53" s="97"/>
      <c r="B53" s="98">
        <v>-2237</v>
      </c>
    </row>
    <row r="54" spans="1:2">
      <c r="A54" s="97">
        <v>2012</v>
      </c>
      <c r="B54" s="98">
        <v>-2667</v>
      </c>
    </row>
    <row r="55" spans="1:2">
      <c r="A55" s="97"/>
      <c r="B55" s="98">
        <v>-3633</v>
      </c>
    </row>
    <row r="56" spans="1:2">
      <c r="A56" s="97"/>
      <c r="B56" s="98">
        <v>-4726</v>
      </c>
    </row>
    <row r="57" spans="1:2">
      <c r="A57" s="97"/>
      <c r="B57" s="98">
        <v>-4672</v>
      </c>
    </row>
    <row r="58" spans="1:2">
      <c r="A58" s="97"/>
      <c r="B58" s="98">
        <v>-2546</v>
      </c>
    </row>
    <row r="59" spans="1:2">
      <c r="A59" s="97"/>
      <c r="B59" s="98">
        <v>-1448</v>
      </c>
    </row>
    <row r="60" spans="1:2">
      <c r="A60" s="97"/>
      <c r="B60" s="98">
        <v>-1521</v>
      </c>
    </row>
    <row r="61" spans="1:2">
      <c r="A61" s="97"/>
      <c r="B61" s="98">
        <v>-1913</v>
      </c>
    </row>
    <row r="62" spans="1:2">
      <c r="A62" s="97"/>
      <c r="B62" s="98">
        <v>-2419</v>
      </c>
    </row>
    <row r="63" spans="1:2">
      <c r="A63" s="97"/>
      <c r="B63" s="98">
        <v>-2717</v>
      </c>
    </row>
    <row r="64" spans="1:2">
      <c r="A64" s="97"/>
      <c r="B64" s="98">
        <v>-2840</v>
      </c>
    </row>
    <row r="65" spans="1:2">
      <c r="A65" s="97"/>
      <c r="B65" s="98">
        <v>-2728</v>
      </c>
    </row>
    <row r="66" spans="1:2">
      <c r="A66" s="97">
        <v>2013</v>
      </c>
      <c r="B66" s="98">
        <v>-3768</v>
      </c>
    </row>
    <row r="67" spans="1:2">
      <c r="A67" s="97"/>
      <c r="B67" s="98">
        <v>-3392</v>
      </c>
    </row>
    <row r="68" spans="1:2">
      <c r="A68" s="97"/>
      <c r="B68" s="98">
        <v>-2407</v>
      </c>
    </row>
    <row r="69" spans="1:2">
      <c r="A69" s="97"/>
      <c r="B69" s="98">
        <v>-1589</v>
      </c>
    </row>
    <row r="70" spans="1:2">
      <c r="A70" s="97"/>
      <c r="B70" s="98">
        <v>-940</v>
      </c>
    </row>
    <row r="71" spans="1:2">
      <c r="A71" s="97"/>
      <c r="B71" s="98">
        <v>-1042</v>
      </c>
    </row>
    <row r="72" spans="1:2">
      <c r="A72" s="97"/>
      <c r="B72" s="98">
        <v>-1049</v>
      </c>
    </row>
    <row r="73" spans="1:2">
      <c r="A73" s="97"/>
      <c r="B73" s="98">
        <v>-863</v>
      </c>
    </row>
    <row r="74" spans="1:2">
      <c r="A74" s="97"/>
      <c r="B74" s="98">
        <v>-456</v>
      </c>
    </row>
    <row r="75" spans="1:2">
      <c r="A75" s="97"/>
      <c r="B75" s="98">
        <v>-335</v>
      </c>
    </row>
    <row r="76" spans="1:2">
      <c r="A76" s="97"/>
      <c r="B76" s="98">
        <v>-486</v>
      </c>
    </row>
    <row r="77" spans="1:2">
      <c r="A77" s="97"/>
      <c r="B77" s="98">
        <v>-534</v>
      </c>
    </row>
    <row r="78" spans="1:2">
      <c r="A78" s="97">
        <v>2014</v>
      </c>
      <c r="B78" s="98">
        <v>-1229</v>
      </c>
    </row>
    <row r="79" spans="1:2">
      <c r="A79" s="97"/>
      <c r="B79" s="98">
        <v>-1527</v>
      </c>
    </row>
    <row r="80" spans="1:2">
      <c r="A80" s="97"/>
      <c r="B80" s="98">
        <v>-1138</v>
      </c>
    </row>
    <row r="81" spans="1:2">
      <c r="A81" s="97"/>
      <c r="B81" s="98">
        <v>-973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257</v>
      </c>
      <c r="B1" s="7" t="s">
        <v>256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243</v>
      </c>
    </row>
    <row r="3" spans="1:29" ht="12.75" customHeight="1">
      <c r="C3" s="16"/>
    </row>
    <row r="4" spans="1:29" ht="12.75" customHeight="1"/>
    <row r="5" spans="1:29" s="9" customFormat="1" ht="28.5" customHeight="1">
      <c r="A5" s="92" t="s">
        <v>146</v>
      </c>
      <c r="B5" s="64" t="s">
        <v>254</v>
      </c>
      <c r="C5" s="64" t="s">
        <v>255</v>
      </c>
      <c r="D5" s="59"/>
      <c r="E5" s="8"/>
      <c r="F5" s="8"/>
      <c r="G5" s="8"/>
      <c r="H5" s="8"/>
    </row>
    <row r="6" spans="1:29">
      <c r="A6" s="69">
        <v>1972</v>
      </c>
      <c r="B6" s="49">
        <v>1648</v>
      </c>
      <c r="C6" s="49">
        <v>60.3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9">
        <v>1973</v>
      </c>
      <c r="B7" s="49">
        <v>1654</v>
      </c>
      <c r="C7" s="49">
        <v>60.2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9">
        <v>1974</v>
      </c>
      <c r="B8" s="49">
        <v>1659</v>
      </c>
      <c r="C8" s="49">
        <v>59.9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9">
        <v>1975</v>
      </c>
      <c r="B9" s="49">
        <v>1707</v>
      </c>
      <c r="C9" s="49">
        <v>60.8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9">
        <v>1976</v>
      </c>
      <c r="B10" s="49">
        <v>1789</v>
      </c>
      <c r="C10" s="49">
        <v>63.3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9">
        <v>1977</v>
      </c>
      <c r="B11" s="49">
        <v>1824</v>
      </c>
      <c r="C11" s="49">
        <v>64.099999999999994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9">
        <v>1978</v>
      </c>
      <c r="B12" s="49">
        <v>1854</v>
      </c>
      <c r="C12" s="49">
        <v>64.7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9">
        <v>1979</v>
      </c>
      <c r="B13" s="49">
        <v>1872</v>
      </c>
      <c r="C13" s="49">
        <v>64.900000000000006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9">
        <v>1980</v>
      </c>
      <c r="B14" s="49">
        <v>1908</v>
      </c>
      <c r="C14" s="49">
        <v>66.099999999999994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9">
        <v>1981</v>
      </c>
      <c r="B15" s="49">
        <v>1935</v>
      </c>
      <c r="C15" s="49">
        <v>66.5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9">
        <v>1982</v>
      </c>
      <c r="B16" s="49">
        <v>1943</v>
      </c>
      <c r="C16" s="49">
        <v>66.2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69">
        <v>1983</v>
      </c>
      <c r="B17" s="49">
        <v>1945</v>
      </c>
      <c r="C17" s="49">
        <v>65.8</v>
      </c>
    </row>
    <row r="18" spans="1:3">
      <c r="A18" s="69">
        <v>1984</v>
      </c>
      <c r="B18" s="49">
        <v>1970</v>
      </c>
      <c r="C18" s="49">
        <v>66.099999999999994</v>
      </c>
    </row>
    <row r="19" spans="1:3">
      <c r="A19" s="69">
        <v>1985</v>
      </c>
      <c r="B19" s="49">
        <v>2014</v>
      </c>
      <c r="C19" s="49">
        <v>67</v>
      </c>
    </row>
    <row r="20" spans="1:3">
      <c r="A20" s="69">
        <v>1986</v>
      </c>
      <c r="B20" s="49">
        <v>2086</v>
      </c>
      <c r="C20" s="49">
        <v>69</v>
      </c>
    </row>
    <row r="21" spans="1:3">
      <c r="A21" s="69">
        <v>1987</v>
      </c>
      <c r="B21" s="49">
        <v>2126</v>
      </c>
      <c r="C21" s="49">
        <v>69.8</v>
      </c>
    </row>
    <row r="22" spans="1:3">
      <c r="A22" s="69">
        <v>1988</v>
      </c>
      <c r="B22" s="49">
        <v>2114</v>
      </c>
      <c r="C22" s="49">
        <v>68.8</v>
      </c>
    </row>
    <row r="23" spans="1:3">
      <c r="A23" s="69">
        <v>1989</v>
      </c>
      <c r="B23" s="49">
        <v>2049</v>
      </c>
      <c r="C23" s="49">
        <v>66.400000000000006</v>
      </c>
    </row>
    <row r="24" spans="1:3">
      <c r="A24" s="69">
        <v>1990</v>
      </c>
      <c r="B24" s="49">
        <v>2030</v>
      </c>
      <c r="C24" s="49">
        <v>65.599999999999994</v>
      </c>
    </row>
    <row r="25" spans="1:3">
      <c r="A25" s="69">
        <v>1991</v>
      </c>
      <c r="B25" s="49">
        <v>2009</v>
      </c>
      <c r="C25" s="49">
        <v>64.7</v>
      </c>
    </row>
    <row r="26" spans="1:3">
      <c r="A26" s="69">
        <v>1992</v>
      </c>
      <c r="B26" s="49">
        <v>2004</v>
      </c>
      <c r="C26" s="49">
        <v>64.3</v>
      </c>
    </row>
    <row r="27" spans="1:3">
      <c r="A27" s="69">
        <v>1993</v>
      </c>
      <c r="B27" s="49">
        <v>2004</v>
      </c>
      <c r="C27" s="49">
        <v>64.099999999999994</v>
      </c>
    </row>
    <row r="28" spans="1:3">
      <c r="A28" s="69">
        <v>1994</v>
      </c>
      <c r="B28" s="49">
        <v>2035</v>
      </c>
      <c r="C28" s="49">
        <v>64.900000000000006</v>
      </c>
    </row>
    <row r="29" spans="1:3">
      <c r="A29" s="69">
        <v>1995</v>
      </c>
      <c r="B29" s="49">
        <v>2079</v>
      </c>
      <c r="C29" s="49">
        <v>66.2</v>
      </c>
    </row>
    <row r="30" spans="1:3">
      <c r="A30" s="69">
        <v>1996</v>
      </c>
      <c r="B30" s="49">
        <v>2132</v>
      </c>
      <c r="C30" s="49">
        <v>67.8</v>
      </c>
    </row>
    <row r="31" spans="1:3">
      <c r="A31" s="69">
        <v>1997</v>
      </c>
      <c r="B31" s="49">
        <v>2195</v>
      </c>
      <c r="C31" s="49">
        <v>69.599999999999994</v>
      </c>
    </row>
    <row r="32" spans="1:3">
      <c r="A32" s="69">
        <v>1998</v>
      </c>
      <c r="B32" s="49">
        <v>2249</v>
      </c>
      <c r="C32" s="49">
        <v>71</v>
      </c>
    </row>
    <row r="33" spans="1:3">
      <c r="A33" s="69">
        <v>1999</v>
      </c>
      <c r="B33" s="49">
        <v>2259</v>
      </c>
      <c r="C33" s="49">
        <v>71</v>
      </c>
    </row>
    <row r="34" spans="1:3">
      <c r="A34" s="69">
        <v>2000</v>
      </c>
      <c r="B34" s="49">
        <v>2269</v>
      </c>
      <c r="C34" s="49">
        <v>70.900000000000006</v>
      </c>
    </row>
    <row r="35" spans="1:3">
      <c r="A35" s="69">
        <v>2001</v>
      </c>
      <c r="B35" s="49">
        <v>2278</v>
      </c>
      <c r="C35" s="49">
        <v>70.900000000000006</v>
      </c>
    </row>
    <row r="36" spans="1:3">
      <c r="A36" s="69">
        <v>2002</v>
      </c>
      <c r="B36" s="49">
        <v>2286</v>
      </c>
      <c r="C36" s="49">
        <v>70.7</v>
      </c>
    </row>
    <row r="37" spans="1:3">
      <c r="A37" s="69">
        <v>2003</v>
      </c>
      <c r="B37" s="49">
        <v>2269</v>
      </c>
      <c r="C37" s="49">
        <v>69.599999999999994</v>
      </c>
    </row>
    <row r="38" spans="1:3">
      <c r="A38" s="69">
        <v>2004</v>
      </c>
      <c r="B38" s="49">
        <v>2276</v>
      </c>
      <c r="C38" s="49">
        <v>69.3</v>
      </c>
    </row>
    <row r="39" spans="1:3">
      <c r="A39" s="69">
        <v>2005</v>
      </c>
      <c r="B39" s="49">
        <v>2289</v>
      </c>
      <c r="C39" s="49">
        <v>69.099999999999994</v>
      </c>
    </row>
    <row r="40" spans="1:3">
      <c r="A40" s="69">
        <v>2006</v>
      </c>
      <c r="B40" s="49">
        <v>2362</v>
      </c>
      <c r="C40" s="49">
        <v>69.5</v>
      </c>
    </row>
    <row r="41" spans="1:3">
      <c r="A41" s="69">
        <v>2007</v>
      </c>
      <c r="B41" s="49">
        <v>2443</v>
      </c>
      <c r="C41" s="49">
        <v>70.900000000000006</v>
      </c>
    </row>
    <row r="42" spans="1:3">
      <c r="A42" s="69">
        <v>2008</v>
      </c>
      <c r="B42" s="49">
        <v>2524</v>
      </c>
      <c r="C42" s="49">
        <v>72</v>
      </c>
    </row>
    <row r="43" spans="1:3">
      <c r="A43" s="69">
        <v>2009</v>
      </c>
      <c r="B43" s="49">
        <v>2508</v>
      </c>
      <c r="C43" s="49">
        <v>70.5</v>
      </c>
    </row>
    <row r="44" spans="1:3">
      <c r="A44" s="69">
        <v>2010</v>
      </c>
      <c r="B44" s="49">
        <v>2508</v>
      </c>
      <c r="C44" s="49">
        <v>69.3</v>
      </c>
    </row>
    <row r="45" spans="1:3">
      <c r="A45" s="69">
        <v>2011</v>
      </c>
      <c r="B45" s="49">
        <v>2543</v>
      </c>
      <c r="C45" s="49">
        <v>69.099999999999994</v>
      </c>
    </row>
    <row r="46" spans="1:3">
      <c r="A46" s="69">
        <v>2012</v>
      </c>
      <c r="B46" s="49">
        <v>2591</v>
      </c>
      <c r="C46" s="49">
        <v>69.2</v>
      </c>
    </row>
    <row r="47" spans="1:3">
      <c r="A47" s="69">
        <v>2013</v>
      </c>
      <c r="B47" s="49">
        <v>2610</v>
      </c>
      <c r="C47" s="49">
        <v>68.7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>
  <dimension ref="A1:AC17"/>
  <sheetViews>
    <sheetView workbookViewId="0"/>
  </sheetViews>
  <sheetFormatPr baseColWidth="10" defaultRowHeight="12.75"/>
  <cols>
    <col min="1" max="1" width="11.42578125" style="19"/>
    <col min="2" max="2" width="13.85546875" style="4" customWidth="1"/>
    <col min="3" max="5" width="13.85546875" style="2" customWidth="1"/>
    <col min="6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260</v>
      </c>
      <c r="B1" s="7" t="s">
        <v>290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9</v>
      </c>
    </row>
    <row r="3" spans="1:29" ht="12.75" customHeight="1">
      <c r="C3" s="16"/>
    </row>
    <row r="4" spans="1:29" ht="12.75" customHeight="1"/>
    <row r="5" spans="1:29" s="6" customFormat="1" ht="28.5" customHeight="1">
      <c r="A5" s="47"/>
      <c r="B5" s="66" t="s">
        <v>230</v>
      </c>
      <c r="C5" s="52" t="s">
        <v>247</v>
      </c>
      <c r="D5" s="52" t="s">
        <v>259</v>
      </c>
      <c r="E5" s="52" t="s">
        <v>258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7">
        <v>2001</v>
      </c>
      <c r="B6" s="67">
        <v>77.099999999999994</v>
      </c>
      <c r="C6" s="67">
        <v>78.3</v>
      </c>
      <c r="D6" s="67">
        <v>61.8</v>
      </c>
      <c r="E6" s="67">
        <v>60.5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7">
        <v>2002</v>
      </c>
      <c r="B7" s="67">
        <v>76</v>
      </c>
      <c r="C7" s="67">
        <v>77.400000000000006</v>
      </c>
      <c r="D7" s="67">
        <v>60</v>
      </c>
      <c r="E7" s="67">
        <v>58.8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7">
        <v>2003</v>
      </c>
      <c r="B8" s="67">
        <v>75</v>
      </c>
      <c r="C8" s="67">
        <v>76.5</v>
      </c>
      <c r="D8" s="67">
        <v>58.7</v>
      </c>
      <c r="E8" s="67">
        <v>57.6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7">
        <v>2004</v>
      </c>
      <c r="B9" s="67">
        <v>74.8</v>
      </c>
      <c r="C9" s="67">
        <v>76.3</v>
      </c>
      <c r="D9" s="67">
        <v>58.7</v>
      </c>
      <c r="E9" s="67">
        <v>57.3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7">
        <v>2005</v>
      </c>
      <c r="B10" s="67">
        <v>73.7</v>
      </c>
      <c r="C10" s="67">
        <v>75.099999999999994</v>
      </c>
      <c r="D10" s="67">
        <v>59.2</v>
      </c>
      <c r="E10" s="67">
        <v>56.8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7">
        <v>2006</v>
      </c>
      <c r="B11" s="67">
        <v>75.2</v>
      </c>
      <c r="C11" s="67">
        <v>76.5</v>
      </c>
      <c r="D11" s="67">
        <v>62.1</v>
      </c>
      <c r="E11" s="67">
        <v>59.2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7">
        <v>2007</v>
      </c>
      <c r="B12" s="67">
        <v>76.8</v>
      </c>
      <c r="C12" s="67">
        <v>78.099999999999994</v>
      </c>
      <c r="D12" s="67">
        <v>65.400000000000006</v>
      </c>
      <c r="E12" s="67">
        <v>62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7">
        <v>2008</v>
      </c>
      <c r="B13" s="67">
        <v>76.7</v>
      </c>
      <c r="C13" s="67">
        <v>78.099999999999994</v>
      </c>
      <c r="D13" s="67">
        <v>66.099999999999994</v>
      </c>
      <c r="E13" s="67">
        <v>62.4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7">
        <v>2009</v>
      </c>
      <c r="B14" s="67">
        <v>74.8</v>
      </c>
      <c r="C14" s="67">
        <v>76.400000000000006</v>
      </c>
      <c r="D14" s="67">
        <v>63.5</v>
      </c>
      <c r="E14" s="67">
        <v>59.6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7">
        <v>2010</v>
      </c>
      <c r="B15" s="67">
        <v>74.3</v>
      </c>
      <c r="C15" s="67">
        <v>76</v>
      </c>
      <c r="D15" s="67">
        <v>63.3</v>
      </c>
      <c r="E15" s="67">
        <v>59.4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7">
        <v>2011</v>
      </c>
      <c r="B16" s="67">
        <v>74.599999999999994</v>
      </c>
      <c r="C16" s="67">
        <v>76.2</v>
      </c>
      <c r="D16" s="67">
        <v>64.599999999999994</v>
      </c>
      <c r="E16" s="67">
        <v>60.3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47">
        <v>2012</v>
      </c>
      <c r="B17" s="67">
        <v>74.2</v>
      </c>
      <c r="C17" s="67">
        <v>76</v>
      </c>
      <c r="D17" s="67">
        <v>64.5</v>
      </c>
      <c r="E17" s="67">
        <v>60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8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14</v>
      </c>
      <c r="B1" s="7" t="s">
        <v>12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13</v>
      </c>
    </row>
    <row r="3" spans="1:29" ht="12.75" customHeight="1">
      <c r="C3" s="16"/>
    </row>
    <row r="4" spans="1:29" ht="12.75" customHeight="1"/>
    <row r="5" spans="1:29" s="6" customFormat="1" ht="28.5" customHeight="1">
      <c r="A5" s="33"/>
      <c r="B5" s="30" t="s">
        <v>11</v>
      </c>
      <c r="C5" s="29" t="s">
        <v>3</v>
      </c>
      <c r="D5" s="31" t="s">
        <v>7</v>
      </c>
      <c r="E5" s="31" t="s">
        <v>1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34">
        <v>39448</v>
      </c>
      <c r="B6" s="20">
        <v>100</v>
      </c>
      <c r="C6">
        <v>100</v>
      </c>
      <c r="D6">
        <v>100</v>
      </c>
      <c r="E6">
        <v>100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39479</v>
      </c>
      <c r="B7" s="26">
        <v>106.4</v>
      </c>
      <c r="C7" s="25">
        <v>98.9</v>
      </c>
      <c r="D7" s="25">
        <v>109.5</v>
      </c>
      <c r="E7" s="25">
        <v>96.9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39508</v>
      </c>
      <c r="B8" s="26">
        <v>100.3</v>
      </c>
      <c r="C8" s="25">
        <v>96.3</v>
      </c>
      <c r="D8" s="25">
        <v>106</v>
      </c>
      <c r="E8" s="25">
        <v>96.5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4">
        <v>39539</v>
      </c>
      <c r="B9" s="26">
        <v>109.1</v>
      </c>
      <c r="C9" s="25">
        <v>102.3</v>
      </c>
      <c r="D9" s="25">
        <v>120.4</v>
      </c>
      <c r="E9" s="25">
        <v>101.3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39569</v>
      </c>
      <c r="B10" s="26">
        <v>106.3</v>
      </c>
      <c r="C10" s="25">
        <v>103.6</v>
      </c>
      <c r="D10" s="25">
        <v>130</v>
      </c>
      <c r="E10" s="25">
        <v>102.9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39600</v>
      </c>
      <c r="B11" s="26">
        <v>93.6</v>
      </c>
      <c r="C11" s="25">
        <v>91.5</v>
      </c>
      <c r="D11" s="25">
        <v>121.5</v>
      </c>
      <c r="E11" s="25">
        <v>94.5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v>39630</v>
      </c>
      <c r="B12" s="26">
        <v>92.2</v>
      </c>
      <c r="C12" s="25">
        <v>90.2</v>
      </c>
      <c r="D12" s="25">
        <v>110</v>
      </c>
      <c r="E12" s="25">
        <v>93.5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39661</v>
      </c>
      <c r="B13" s="26">
        <v>88.6</v>
      </c>
      <c r="C13" s="25">
        <v>91.3</v>
      </c>
      <c r="D13" s="25">
        <v>109.9</v>
      </c>
      <c r="E13" s="25">
        <v>94.7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v>39692</v>
      </c>
      <c r="B14" s="26">
        <v>76.900000000000006</v>
      </c>
      <c r="C14" s="25">
        <v>80.900000000000006</v>
      </c>
      <c r="D14" s="25">
        <v>83.7</v>
      </c>
      <c r="E14" s="25">
        <v>86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v>39722</v>
      </c>
      <c r="B15" s="26">
        <v>60.5</v>
      </c>
      <c r="C15" s="25">
        <v>68.2</v>
      </c>
      <c r="D15" s="25">
        <v>63.5</v>
      </c>
      <c r="E15" s="25">
        <v>71.3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4">
        <v>39753</v>
      </c>
      <c r="B16" s="26">
        <v>58.3</v>
      </c>
      <c r="C16" s="25">
        <v>63.7</v>
      </c>
      <c r="D16" s="25">
        <v>56.1</v>
      </c>
      <c r="E16" s="25">
        <v>66.099999999999994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34">
        <v>39783</v>
      </c>
      <c r="B17" s="26">
        <v>61.9</v>
      </c>
      <c r="C17" s="25">
        <v>63.9</v>
      </c>
      <c r="D17" s="25">
        <v>58.8</v>
      </c>
      <c r="E17" s="25">
        <v>66.900000000000006</v>
      </c>
    </row>
    <row r="18" spans="1:5">
      <c r="A18" s="34">
        <v>39814</v>
      </c>
      <c r="B18" s="26">
        <v>59.8</v>
      </c>
      <c r="C18" s="25">
        <v>59.6</v>
      </c>
      <c r="D18" s="25">
        <v>59.5</v>
      </c>
      <c r="E18" s="25">
        <v>61.5</v>
      </c>
    </row>
    <row r="19" spans="1:5">
      <c r="A19" s="34">
        <v>39845</v>
      </c>
      <c r="B19" s="26">
        <v>58.3</v>
      </c>
      <c r="C19" s="25">
        <v>53.1</v>
      </c>
      <c r="D19" s="25">
        <v>56</v>
      </c>
      <c r="E19" s="25">
        <v>55.2</v>
      </c>
    </row>
    <row r="20" spans="1:5">
      <c r="A20" s="34">
        <v>39873</v>
      </c>
      <c r="B20" s="26">
        <v>65.400000000000006</v>
      </c>
      <c r="C20" s="25">
        <v>55.2</v>
      </c>
      <c r="D20" s="25">
        <v>58.6</v>
      </c>
      <c r="E20" s="25">
        <v>59.9</v>
      </c>
    </row>
    <row r="21" spans="1:5">
      <c r="A21" s="34">
        <v>39904</v>
      </c>
      <c r="B21" s="26">
        <v>74.099999999999994</v>
      </c>
      <c r="C21" s="25">
        <v>64.2</v>
      </c>
      <c r="D21" s="25">
        <v>64.400000000000006</v>
      </c>
      <c r="E21" s="25">
        <v>65.7</v>
      </c>
    </row>
    <row r="22" spans="1:5">
      <c r="A22" s="34">
        <v>39934</v>
      </c>
      <c r="B22" s="26">
        <v>83.8</v>
      </c>
      <c r="C22" s="25">
        <v>67.400000000000006</v>
      </c>
      <c r="D22" s="25">
        <v>74.8</v>
      </c>
      <c r="E22" s="25">
        <v>69.3</v>
      </c>
    </row>
    <row r="23" spans="1:5">
      <c r="A23" s="34">
        <v>39965</v>
      </c>
      <c r="B23" s="26">
        <v>84.1</v>
      </c>
      <c r="C23" s="25">
        <v>66.3</v>
      </c>
      <c r="D23" s="25">
        <v>70.2</v>
      </c>
      <c r="E23" s="25">
        <v>69.400000000000006</v>
      </c>
    </row>
    <row r="24" spans="1:5">
      <c r="A24" s="34">
        <v>39995</v>
      </c>
      <c r="B24" s="26">
        <v>94.1</v>
      </c>
      <c r="C24" s="25">
        <v>72.599999999999994</v>
      </c>
      <c r="D24" s="25">
        <v>74.3</v>
      </c>
      <c r="E24" s="25">
        <v>74.7</v>
      </c>
    </row>
    <row r="25" spans="1:5">
      <c r="A25" s="34">
        <v>40026</v>
      </c>
      <c r="B25" s="26">
        <v>92.2</v>
      </c>
      <c r="C25" s="25">
        <v>76.7</v>
      </c>
      <c r="D25" s="25">
        <v>74.400000000000006</v>
      </c>
      <c r="E25" s="25">
        <v>77.3</v>
      </c>
    </row>
    <row r="26" spans="1:5">
      <c r="A26" s="34">
        <v>40057</v>
      </c>
      <c r="B26" s="26">
        <v>98.3</v>
      </c>
      <c r="C26" s="25">
        <v>80</v>
      </c>
      <c r="D26" s="25">
        <v>80</v>
      </c>
      <c r="E26" s="25">
        <v>80.2</v>
      </c>
    </row>
    <row r="27" spans="1:5">
      <c r="A27" s="34">
        <v>40087</v>
      </c>
      <c r="B27" s="26">
        <v>97.3</v>
      </c>
      <c r="C27" s="25">
        <v>76.5</v>
      </c>
      <c r="D27" s="25">
        <v>81.3</v>
      </c>
      <c r="E27" s="25">
        <v>78.7</v>
      </c>
    </row>
    <row r="28" spans="1:5">
      <c r="A28" s="34">
        <v>40118</v>
      </c>
      <c r="B28" s="26">
        <v>99.5</v>
      </c>
      <c r="C28" s="25">
        <v>77.8</v>
      </c>
      <c r="D28" s="25">
        <v>85.8</v>
      </c>
      <c r="E28" s="25">
        <v>83.4</v>
      </c>
    </row>
    <row r="29" spans="1:5">
      <c r="A29" s="34">
        <v>40148</v>
      </c>
      <c r="B29" s="26">
        <v>104</v>
      </c>
      <c r="C29" s="25">
        <v>82.2</v>
      </c>
      <c r="D29" s="25">
        <v>91.6</v>
      </c>
      <c r="E29" s="25">
        <v>85.1</v>
      </c>
    </row>
    <row r="30" spans="1:5">
      <c r="A30" s="34">
        <v>40179</v>
      </c>
      <c r="B30" s="26">
        <v>97.6</v>
      </c>
      <c r="C30" s="25">
        <v>78.400000000000006</v>
      </c>
      <c r="D30" s="25">
        <v>86.5</v>
      </c>
      <c r="E30" s="25">
        <v>82.1</v>
      </c>
    </row>
    <row r="31" spans="1:5">
      <c r="A31" s="34">
        <v>40210</v>
      </c>
      <c r="B31" s="26">
        <v>97.7</v>
      </c>
      <c r="C31" s="25">
        <v>76.900000000000006</v>
      </c>
      <c r="D31" s="25">
        <v>82.4</v>
      </c>
      <c r="E31" s="25">
        <v>84.6</v>
      </c>
    </row>
    <row r="32" spans="1:5">
      <c r="A32" s="34">
        <v>40238</v>
      </c>
      <c r="B32" s="26">
        <v>103.7</v>
      </c>
      <c r="C32" s="25">
        <v>83</v>
      </c>
      <c r="D32" s="25">
        <v>88.1</v>
      </c>
      <c r="E32" s="25">
        <v>89.7</v>
      </c>
    </row>
    <row r="33" spans="1:5">
      <c r="A33" s="34">
        <v>40269</v>
      </c>
      <c r="B33" s="26">
        <v>105</v>
      </c>
      <c r="C33" s="25">
        <v>81</v>
      </c>
      <c r="D33" s="25">
        <v>89.1</v>
      </c>
      <c r="E33" s="25">
        <v>91.1</v>
      </c>
    </row>
    <row r="34" spans="1:5">
      <c r="A34" s="34">
        <v>40299</v>
      </c>
      <c r="B34" s="26">
        <v>99.1</v>
      </c>
      <c r="C34" s="25">
        <v>76.599999999999994</v>
      </c>
      <c r="D34" s="25">
        <v>81.900000000000006</v>
      </c>
      <c r="E34" s="25">
        <v>83.8</v>
      </c>
    </row>
    <row r="35" spans="1:5">
      <c r="A35" s="34">
        <v>40330</v>
      </c>
      <c r="B35" s="26">
        <v>100.9</v>
      </c>
      <c r="C35" s="25">
        <v>75.8</v>
      </c>
      <c r="D35" s="25">
        <v>79.599999999999994</v>
      </c>
      <c r="E35" s="25">
        <v>79.3</v>
      </c>
    </row>
    <row r="36" spans="1:5">
      <c r="A36" s="34">
        <v>40360</v>
      </c>
      <c r="B36" s="26">
        <v>105.5</v>
      </c>
      <c r="C36" s="25">
        <v>80.599999999999994</v>
      </c>
      <c r="D36" s="25">
        <v>87.6</v>
      </c>
      <c r="E36" s="25">
        <v>84.9</v>
      </c>
    </row>
    <row r="37" spans="1:5">
      <c r="A37" s="34">
        <v>40391</v>
      </c>
      <c r="B37" s="26">
        <v>104.5</v>
      </c>
      <c r="C37" s="25">
        <v>77.599999999999994</v>
      </c>
      <c r="D37" s="25">
        <v>86.2</v>
      </c>
      <c r="E37" s="25">
        <v>81.099999999999994</v>
      </c>
    </row>
    <row r="38" spans="1:5">
      <c r="A38" s="34">
        <v>40422</v>
      </c>
      <c r="B38" s="26">
        <v>113.3</v>
      </c>
      <c r="C38" s="25">
        <v>81.7</v>
      </c>
      <c r="D38" s="25">
        <v>92.8</v>
      </c>
      <c r="E38" s="25">
        <v>88.5</v>
      </c>
    </row>
    <row r="39" spans="1:5">
      <c r="A39" s="34">
        <v>40452</v>
      </c>
      <c r="B39" s="26">
        <v>115.2</v>
      </c>
      <c r="C39" s="25">
        <v>84.7</v>
      </c>
      <c r="D39" s="25">
        <v>96.9</v>
      </c>
      <c r="E39" s="25">
        <v>92</v>
      </c>
    </row>
    <row r="40" spans="1:5">
      <c r="A40" s="34">
        <v>40483</v>
      </c>
      <c r="B40" s="26">
        <v>114.5</v>
      </c>
      <c r="C40" s="25">
        <v>80.599999999999994</v>
      </c>
      <c r="D40" s="25">
        <v>93.5</v>
      </c>
      <c r="E40" s="25">
        <v>92.1</v>
      </c>
    </row>
    <row r="41" spans="1:5">
      <c r="A41" s="34">
        <v>40513</v>
      </c>
      <c r="B41" s="26">
        <v>119.5</v>
      </c>
      <c r="C41" s="25">
        <v>84.9</v>
      </c>
      <c r="D41" s="25">
        <v>103</v>
      </c>
      <c r="E41" s="25">
        <v>98.2</v>
      </c>
    </row>
    <row r="42" spans="1:5">
      <c r="A42" s="34">
        <v>40544</v>
      </c>
      <c r="B42" s="26">
        <v>118</v>
      </c>
      <c r="C42" s="25">
        <v>88.8</v>
      </c>
      <c r="D42" s="25">
        <v>100.5</v>
      </c>
      <c r="E42" s="25">
        <v>100.6</v>
      </c>
    </row>
    <row r="43" spans="1:5">
      <c r="A43" s="34">
        <v>40575</v>
      </c>
      <c r="B43" s="26">
        <v>113.8</v>
      </c>
      <c r="C43" s="25">
        <v>90.5</v>
      </c>
      <c r="D43" s="25">
        <v>104.9</v>
      </c>
      <c r="E43" s="25">
        <v>104</v>
      </c>
    </row>
    <row r="44" spans="1:5">
      <c r="A44" s="34">
        <v>40603</v>
      </c>
      <c r="B44" s="26">
        <v>120.3</v>
      </c>
      <c r="C44" s="25">
        <v>88.2</v>
      </c>
      <c r="D44" s="25">
        <v>104.7</v>
      </c>
      <c r="E44" s="25">
        <v>104.1</v>
      </c>
    </row>
    <row r="45" spans="1:5">
      <c r="A45" s="34">
        <v>40634</v>
      </c>
      <c r="B45" s="26">
        <v>123.1</v>
      </c>
      <c r="C45" s="25">
        <v>91.5</v>
      </c>
      <c r="D45" s="25">
        <v>106</v>
      </c>
      <c r="E45" s="25">
        <v>107.3</v>
      </c>
    </row>
    <row r="46" spans="1:5">
      <c r="A46" s="34">
        <v>40664</v>
      </c>
      <c r="B46" s="26">
        <v>121.9</v>
      </c>
      <c r="C46" s="25">
        <v>89.8</v>
      </c>
      <c r="D46" s="25">
        <v>104.8</v>
      </c>
      <c r="E46" s="25">
        <v>106.1</v>
      </c>
    </row>
    <row r="47" spans="1:5">
      <c r="A47" s="34">
        <v>40695</v>
      </c>
      <c r="B47" s="26">
        <v>119</v>
      </c>
      <c r="C47" s="25">
        <v>89</v>
      </c>
      <c r="D47" s="25">
        <v>100.5</v>
      </c>
      <c r="E47" s="25">
        <v>104.3</v>
      </c>
    </row>
    <row r="48" spans="1:5">
      <c r="A48" s="34">
        <v>40725</v>
      </c>
      <c r="B48" s="26">
        <v>119.3</v>
      </c>
      <c r="C48" s="25">
        <v>84</v>
      </c>
      <c r="D48" s="25">
        <v>100.4</v>
      </c>
      <c r="E48" s="25">
        <v>102.3</v>
      </c>
    </row>
    <row r="49" spans="1:5">
      <c r="A49" s="34">
        <v>40756</v>
      </c>
      <c r="B49" s="26">
        <v>107.9</v>
      </c>
      <c r="C49" s="25">
        <v>73.099999999999994</v>
      </c>
      <c r="D49" s="25">
        <v>92.4</v>
      </c>
      <c r="E49" s="25">
        <v>96.6</v>
      </c>
    </row>
    <row r="50" spans="1:5">
      <c r="A50" s="34">
        <v>40787</v>
      </c>
      <c r="B50" s="26">
        <v>98.9</v>
      </c>
      <c r="C50" s="25">
        <v>68.900000000000006</v>
      </c>
      <c r="D50" s="25">
        <v>86.3</v>
      </c>
      <c r="E50" s="25">
        <v>89.7</v>
      </c>
    </row>
    <row r="51" spans="1:5">
      <c r="A51" s="34">
        <v>40817</v>
      </c>
      <c r="B51" s="26">
        <v>108.4</v>
      </c>
      <c r="C51" s="25">
        <v>74.900000000000006</v>
      </c>
      <c r="D51" s="25">
        <v>95.2</v>
      </c>
      <c r="E51" s="25">
        <v>99.5</v>
      </c>
    </row>
    <row r="52" spans="1:5">
      <c r="A52" s="34">
        <v>40848</v>
      </c>
      <c r="B52" s="26">
        <v>101.5</v>
      </c>
      <c r="C52" s="25">
        <v>73.099999999999994</v>
      </c>
      <c r="D52" s="25">
        <v>94.9</v>
      </c>
      <c r="E52" s="25">
        <v>99.3</v>
      </c>
    </row>
    <row r="53" spans="1:5">
      <c r="A53" s="34">
        <v>40878</v>
      </c>
      <c r="B53" s="26">
        <v>102.5</v>
      </c>
      <c r="C53" s="25">
        <v>72.900000000000006</v>
      </c>
      <c r="D53" s="25">
        <v>96.1</v>
      </c>
      <c r="E53" s="25">
        <v>100.2</v>
      </c>
    </row>
    <row r="54" spans="1:5">
      <c r="A54" s="34">
        <v>40909</v>
      </c>
      <c r="B54" s="26">
        <v>110.9</v>
      </c>
      <c r="C54" s="25">
        <v>76.900000000000006</v>
      </c>
      <c r="D54" s="25">
        <v>97.6</v>
      </c>
      <c r="E54" s="25">
        <v>104.9</v>
      </c>
    </row>
    <row r="55" spans="1:5">
      <c r="A55" s="34">
        <v>40940</v>
      </c>
      <c r="B55" s="26">
        <v>116.8</v>
      </c>
      <c r="C55" s="25">
        <v>80.2</v>
      </c>
      <c r="D55" s="25">
        <v>106.9</v>
      </c>
      <c r="E55" s="25">
        <v>109.5</v>
      </c>
    </row>
    <row r="56" spans="1:5">
      <c r="A56" s="34">
        <v>40969</v>
      </c>
      <c r="B56" s="26">
        <v>114.4</v>
      </c>
      <c r="C56" s="25">
        <v>80.099999999999994</v>
      </c>
      <c r="D56" s="25">
        <v>105.7</v>
      </c>
      <c r="E56" s="25">
        <v>113</v>
      </c>
    </row>
    <row r="57" spans="1:5">
      <c r="A57" s="34">
        <v>41000</v>
      </c>
      <c r="B57" s="26">
        <v>114.2</v>
      </c>
      <c r="C57" s="25">
        <v>76.2</v>
      </c>
      <c r="D57" s="25">
        <v>103.8</v>
      </c>
      <c r="E57" s="25">
        <v>112.4</v>
      </c>
    </row>
    <row r="58" spans="1:5">
      <c r="A58" s="34">
        <v>41030</v>
      </c>
      <c r="B58" s="26">
        <v>106.2</v>
      </c>
      <c r="C58" s="25">
        <v>71.099999999999994</v>
      </c>
      <c r="D58" s="25">
        <v>94.6</v>
      </c>
      <c r="E58" s="25">
        <v>105.5</v>
      </c>
    </row>
    <row r="59" spans="1:5">
      <c r="A59" s="34">
        <v>41061</v>
      </c>
      <c r="B59" s="26">
        <v>108</v>
      </c>
      <c r="C59" s="25">
        <v>75.7</v>
      </c>
      <c r="D59" s="25">
        <v>99.8</v>
      </c>
      <c r="E59" s="25">
        <v>109.6</v>
      </c>
    </row>
    <row r="60" spans="1:5">
      <c r="A60" s="34">
        <v>41091</v>
      </c>
      <c r="B60" s="26">
        <v>109.9</v>
      </c>
      <c r="C60" s="25">
        <v>77.900000000000006</v>
      </c>
      <c r="D60" s="25">
        <v>104.7</v>
      </c>
      <c r="E60" s="25">
        <v>111.1</v>
      </c>
    </row>
    <row r="61" spans="1:5">
      <c r="A61" s="34">
        <v>41122</v>
      </c>
      <c r="B61" s="26">
        <v>109.3</v>
      </c>
      <c r="C61" s="25">
        <v>81.099999999999994</v>
      </c>
      <c r="D61" s="25">
        <v>107.8</v>
      </c>
      <c r="E61" s="25">
        <v>113.7</v>
      </c>
    </row>
    <row r="62" spans="1:5">
      <c r="A62" s="34">
        <v>41153</v>
      </c>
      <c r="B62" s="26">
        <v>115.2</v>
      </c>
      <c r="C62" s="25">
        <v>82.2</v>
      </c>
      <c r="D62" s="25">
        <v>109.2</v>
      </c>
      <c r="E62" s="25">
        <v>116.6</v>
      </c>
    </row>
    <row r="63" spans="1:5">
      <c r="A63" s="34">
        <v>41183</v>
      </c>
      <c r="B63" s="26">
        <v>114.3</v>
      </c>
      <c r="C63" s="25">
        <v>83.5</v>
      </c>
      <c r="D63" s="25">
        <v>107.7</v>
      </c>
      <c r="E63" s="25">
        <v>114.5</v>
      </c>
    </row>
    <row r="64" spans="1:5">
      <c r="A64" s="34">
        <v>41214</v>
      </c>
      <c r="B64" s="26">
        <v>117.3</v>
      </c>
      <c r="C64" s="25">
        <v>85.9</v>
      </c>
      <c r="D64" s="25">
        <v>107.5</v>
      </c>
      <c r="E64" s="25">
        <v>115.3</v>
      </c>
    </row>
    <row r="65" spans="1:5">
      <c r="A65" s="34">
        <v>41244</v>
      </c>
      <c r="B65" s="26">
        <v>121.2</v>
      </c>
      <c r="C65" s="25">
        <v>88</v>
      </c>
      <c r="D65" s="25">
        <v>107.3</v>
      </c>
      <c r="E65" s="25">
        <v>116.4</v>
      </c>
    </row>
    <row r="66" spans="1:5">
      <c r="A66" s="34">
        <v>41275</v>
      </c>
      <c r="B66" s="26">
        <v>123</v>
      </c>
      <c r="C66" s="25">
        <v>90.7</v>
      </c>
      <c r="D66" s="25">
        <v>112.5</v>
      </c>
      <c r="E66" s="25">
        <v>122.5</v>
      </c>
    </row>
    <row r="67" spans="1:5">
      <c r="A67" s="34">
        <v>41306</v>
      </c>
      <c r="B67" s="26">
        <v>123.1</v>
      </c>
      <c r="C67" s="25">
        <v>89.9</v>
      </c>
      <c r="D67" s="25">
        <v>112.8</v>
      </c>
      <c r="E67" s="25">
        <v>124.1</v>
      </c>
    </row>
    <row r="68" spans="1:5">
      <c r="A68" s="34">
        <v>41334</v>
      </c>
      <c r="B68" s="26">
        <v>121.2</v>
      </c>
      <c r="C68" s="25">
        <v>90.1</v>
      </c>
      <c r="D68" s="25">
        <v>112.9</v>
      </c>
      <c r="E68" s="25">
        <v>128.80000000000001</v>
      </c>
    </row>
    <row r="69" spans="1:5">
      <c r="A69" s="34">
        <v>41365</v>
      </c>
      <c r="B69" s="26">
        <v>122.2</v>
      </c>
      <c r="C69" s="25">
        <v>92.9</v>
      </c>
      <c r="D69" s="25">
        <v>115.7</v>
      </c>
      <c r="E69" s="25">
        <v>131.30000000000001</v>
      </c>
    </row>
    <row r="70" spans="1:5">
      <c r="A70" s="34">
        <v>41395</v>
      </c>
      <c r="B70" s="26">
        <v>123.2</v>
      </c>
      <c r="C70" s="25">
        <v>96.2</v>
      </c>
      <c r="D70" s="25">
        <v>118</v>
      </c>
      <c r="E70" s="25">
        <v>134.1</v>
      </c>
    </row>
    <row r="71" spans="1:5">
      <c r="A71" s="34">
        <v>41426</v>
      </c>
      <c r="B71" s="26">
        <v>117.4</v>
      </c>
      <c r="C71" s="25">
        <v>91</v>
      </c>
      <c r="D71" s="25">
        <v>112.4</v>
      </c>
      <c r="E71" s="25">
        <v>132.30000000000001</v>
      </c>
    </row>
    <row r="72" spans="1:5">
      <c r="A72" s="34">
        <v>41456</v>
      </c>
      <c r="B72" s="26">
        <v>119.4</v>
      </c>
      <c r="C72" s="25">
        <v>96.8</v>
      </c>
      <c r="D72" s="25">
        <v>118</v>
      </c>
      <c r="E72" s="25">
        <v>139.19999999999999</v>
      </c>
    </row>
    <row r="73" spans="1:5">
      <c r="A73" s="34">
        <v>41487</v>
      </c>
      <c r="B73" s="26">
        <v>119.1</v>
      </c>
      <c r="C73" s="25">
        <v>95.8</v>
      </c>
      <c r="D73" s="25">
        <v>120.1</v>
      </c>
      <c r="E73" s="25">
        <v>135.4</v>
      </c>
    </row>
    <row r="74" spans="1:5">
      <c r="A74" s="34">
        <v>41518</v>
      </c>
      <c r="B74" s="26">
        <v>123.5</v>
      </c>
      <c r="C74" s="25">
        <v>101.6</v>
      </c>
      <c r="D74" s="25">
        <v>120.9</v>
      </c>
      <c r="E74" s="25">
        <v>139.9</v>
      </c>
    </row>
    <row r="75" spans="1:5">
      <c r="A75" s="34">
        <v>41548</v>
      </c>
      <c r="B75" s="26">
        <v>128.19999999999999</v>
      </c>
      <c r="C75" s="25">
        <v>107.1</v>
      </c>
      <c r="D75" s="25">
        <v>127.9</v>
      </c>
      <c r="E75" s="25">
        <v>146.1</v>
      </c>
    </row>
    <row r="76" spans="1:5">
      <c r="A76" s="34">
        <v>41579</v>
      </c>
      <c r="B76" s="26">
        <v>129.30000000000001</v>
      </c>
      <c r="C76" s="25">
        <v>108.5</v>
      </c>
      <c r="D76" s="25">
        <v>128.1</v>
      </c>
      <c r="E76" s="25">
        <v>150.30000000000001</v>
      </c>
    </row>
    <row r="77" spans="1:5">
      <c r="A77" s="34">
        <v>41609</v>
      </c>
      <c r="B77" s="26">
        <v>127.9</v>
      </c>
      <c r="C77" s="25">
        <v>109.5</v>
      </c>
      <c r="D77" s="25">
        <v>129.1</v>
      </c>
      <c r="E77" s="25">
        <v>154.30000000000001</v>
      </c>
    </row>
    <row r="78" spans="1:5">
      <c r="A78" s="34">
        <v>41640</v>
      </c>
      <c r="B78" s="26">
        <v>123.1</v>
      </c>
      <c r="C78" s="25">
        <v>107.1</v>
      </c>
      <c r="D78" s="25">
        <v>125.2</v>
      </c>
      <c r="E78" s="25">
        <v>149.1</v>
      </c>
    </row>
    <row r="79" spans="1:5">
      <c r="A79" s="34">
        <v>41671</v>
      </c>
      <c r="B79" s="26">
        <v>126.4</v>
      </c>
      <c r="C79" s="25">
        <v>112.2</v>
      </c>
      <c r="D79" s="25">
        <v>128.30000000000001</v>
      </c>
      <c r="E79" s="25">
        <v>156.1</v>
      </c>
    </row>
    <row r="80" spans="1:5">
      <c r="A80" s="34">
        <v>41699</v>
      </c>
      <c r="B80" s="26">
        <v>127.5</v>
      </c>
      <c r="C80" s="25">
        <v>112.5</v>
      </c>
      <c r="D80" s="25">
        <v>130.19999999999999</v>
      </c>
      <c r="E80" s="25">
        <v>157.1</v>
      </c>
    </row>
    <row r="81" spans="1:5">
      <c r="A81" s="34">
        <v>41730</v>
      </c>
      <c r="B81" s="26">
        <v>126.8</v>
      </c>
      <c r="C81" s="25">
        <v>113.9</v>
      </c>
      <c r="D81" s="25">
        <v>135.9</v>
      </c>
      <c r="E81" s="25">
        <v>158.1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8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3" t="s">
        <v>19</v>
      </c>
      <c r="B1" s="7" t="s">
        <v>18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9</v>
      </c>
    </row>
    <row r="3" spans="1:28" ht="12.75" customHeight="1">
      <c r="C3" s="16"/>
    </row>
    <row r="4" spans="1:28" ht="12.75" customHeight="1"/>
    <row r="5" spans="1:28" s="11" customFormat="1" ht="28.5" customHeight="1">
      <c r="A5" s="28"/>
      <c r="B5" s="28" t="s">
        <v>7</v>
      </c>
      <c r="C5" s="28" t="s">
        <v>15</v>
      </c>
      <c r="D5" s="28" t="s">
        <v>1</v>
      </c>
      <c r="E5" s="28" t="s">
        <v>16</v>
      </c>
      <c r="F5" s="28" t="s">
        <v>17</v>
      </c>
      <c r="G5" s="13"/>
    </row>
    <row r="6" spans="1:28">
      <c r="A6" s="24">
        <v>39448</v>
      </c>
      <c r="B6" s="35">
        <v>4.5</v>
      </c>
      <c r="C6" s="35">
        <v>4</v>
      </c>
      <c r="D6" s="35">
        <v>3.8</v>
      </c>
      <c r="E6" s="35">
        <v>4.2</v>
      </c>
      <c r="F6" s="35">
        <v>4.4000000000000004</v>
      </c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4">
        <v>39479</v>
      </c>
      <c r="B7" s="35">
        <v>4.4000000000000004</v>
      </c>
      <c r="C7" s="35">
        <v>4</v>
      </c>
      <c r="D7" s="35">
        <v>3.7</v>
      </c>
      <c r="E7" s="35">
        <v>4.0999999999999996</v>
      </c>
      <c r="F7" s="35">
        <v>4.3</v>
      </c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4">
        <v>39508</v>
      </c>
      <c r="B8" s="35">
        <v>4.3</v>
      </c>
      <c r="C8" s="35">
        <v>3.8</v>
      </c>
      <c r="D8" s="35">
        <v>3.5</v>
      </c>
      <c r="E8" s="35">
        <v>4.0999999999999996</v>
      </c>
      <c r="F8" s="35">
        <v>4.4000000000000004</v>
      </c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4">
        <v>39539</v>
      </c>
      <c r="B9" s="35">
        <v>4.5</v>
      </c>
      <c r="C9" s="35">
        <v>4.0999999999999996</v>
      </c>
      <c r="D9" s="35">
        <v>3.7</v>
      </c>
      <c r="E9" s="35">
        <v>4.3</v>
      </c>
      <c r="F9" s="35">
        <v>4.5</v>
      </c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4">
        <v>39569</v>
      </c>
      <c r="B10" s="35">
        <v>4.5999999999999996</v>
      </c>
      <c r="C10" s="35">
        <v>4.2</v>
      </c>
      <c r="D10" s="35">
        <v>3.9</v>
      </c>
      <c r="E10" s="35">
        <v>4.4000000000000004</v>
      </c>
      <c r="F10" s="35">
        <v>4.7</v>
      </c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4">
        <v>39600</v>
      </c>
      <c r="B11" s="35">
        <v>4.9000000000000004</v>
      </c>
      <c r="C11" s="35">
        <v>4.5</v>
      </c>
      <c r="D11" s="35">
        <v>4.0999999999999996</v>
      </c>
      <c r="E11" s="35">
        <v>4.8</v>
      </c>
      <c r="F11" s="35">
        <v>5.0999999999999996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4">
        <v>39630</v>
      </c>
      <c r="B12" s="35">
        <v>4.9000000000000004</v>
      </c>
      <c r="C12" s="35">
        <v>4.5</v>
      </c>
      <c r="D12" s="35">
        <v>4</v>
      </c>
      <c r="E12" s="35">
        <v>4.8</v>
      </c>
      <c r="F12" s="35">
        <v>5.0999999999999996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4">
        <v>39661</v>
      </c>
      <c r="B13" s="35">
        <v>4.7</v>
      </c>
      <c r="C13" s="35">
        <v>4.2</v>
      </c>
      <c r="D13" s="35">
        <v>3.9</v>
      </c>
      <c r="E13" s="35">
        <v>4.5999999999999996</v>
      </c>
      <c r="F13" s="35">
        <v>4.8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4">
        <v>39692</v>
      </c>
      <c r="B14" s="35">
        <v>4.5</v>
      </c>
      <c r="C14" s="35">
        <v>4.0999999999999996</v>
      </c>
      <c r="D14" s="35">
        <v>3.7</v>
      </c>
      <c r="E14" s="35">
        <v>4.5999999999999996</v>
      </c>
      <c r="F14" s="35">
        <v>4.8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4">
        <v>39722</v>
      </c>
      <c r="B15" s="35">
        <v>4.2</v>
      </c>
      <c r="C15" s="35">
        <v>3.9</v>
      </c>
      <c r="D15" s="35">
        <v>3.8</v>
      </c>
      <c r="E15" s="35">
        <v>4.5</v>
      </c>
      <c r="F15" s="35">
        <v>4.8</v>
      </c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4">
        <v>39753</v>
      </c>
      <c r="B16" s="35">
        <v>4.2</v>
      </c>
      <c r="C16" s="35">
        <v>3.5</v>
      </c>
      <c r="D16" s="35">
        <v>3.5</v>
      </c>
      <c r="E16" s="35">
        <v>4.0999999999999996</v>
      </c>
      <c r="F16" s="35">
        <v>4.5999999999999996</v>
      </c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6">
      <c r="A17" s="24">
        <v>39783</v>
      </c>
      <c r="B17" s="35">
        <v>3.8</v>
      </c>
      <c r="C17" s="35">
        <v>3.1</v>
      </c>
      <c r="D17" s="35">
        <v>2.4</v>
      </c>
      <c r="E17" s="35">
        <v>3.9</v>
      </c>
      <c r="F17" s="35">
        <v>4.3</v>
      </c>
    </row>
    <row r="18" spans="1:6">
      <c r="A18" s="24">
        <v>39814</v>
      </c>
      <c r="B18" s="35">
        <v>3.7</v>
      </c>
      <c r="C18" s="35">
        <v>3.1</v>
      </c>
      <c r="D18" s="35">
        <v>2.5</v>
      </c>
      <c r="E18" s="35">
        <v>4.0999999999999996</v>
      </c>
      <c r="F18" s="35">
        <v>4.4000000000000004</v>
      </c>
    </row>
    <row r="19" spans="1:6">
      <c r="A19" s="24">
        <v>39845</v>
      </c>
      <c r="B19" s="35">
        <v>3.7</v>
      </c>
      <c r="C19" s="35">
        <v>3.2</v>
      </c>
      <c r="D19" s="35">
        <v>2.9</v>
      </c>
      <c r="E19" s="35">
        <v>4.2</v>
      </c>
      <c r="F19" s="35">
        <v>4.5</v>
      </c>
    </row>
    <row r="20" spans="1:6">
      <c r="A20" s="24">
        <v>39873</v>
      </c>
      <c r="B20" s="35">
        <v>3.8</v>
      </c>
      <c r="C20" s="35">
        <v>3.1</v>
      </c>
      <c r="D20" s="35">
        <v>2.8</v>
      </c>
      <c r="E20" s="35">
        <v>4.0999999999999996</v>
      </c>
      <c r="F20" s="35">
        <v>4.5</v>
      </c>
    </row>
    <row r="21" spans="1:6">
      <c r="A21" s="24">
        <v>39904</v>
      </c>
      <c r="B21" s="35">
        <v>3.9</v>
      </c>
      <c r="C21" s="35">
        <v>3.2</v>
      </c>
      <c r="D21" s="35">
        <v>2.9</v>
      </c>
      <c r="E21" s="35">
        <v>4</v>
      </c>
      <c r="F21" s="35">
        <v>4.3</v>
      </c>
    </row>
    <row r="22" spans="1:6">
      <c r="A22" s="24">
        <v>39934</v>
      </c>
      <c r="B22" s="35">
        <v>4.0999999999999996</v>
      </c>
      <c r="C22" s="35">
        <v>3.4</v>
      </c>
      <c r="D22" s="35">
        <v>3.3</v>
      </c>
      <c r="E22" s="35">
        <v>4</v>
      </c>
      <c r="F22" s="35">
        <v>4.3</v>
      </c>
    </row>
    <row r="23" spans="1:6">
      <c r="A23" s="24">
        <v>39965</v>
      </c>
      <c r="B23" s="35">
        <v>4.2</v>
      </c>
      <c r="C23" s="35">
        <v>3.5</v>
      </c>
      <c r="D23" s="35">
        <v>3.7</v>
      </c>
      <c r="E23" s="35">
        <v>4.2</v>
      </c>
      <c r="F23" s="35">
        <v>4.5999999999999996</v>
      </c>
    </row>
    <row r="24" spans="1:6">
      <c r="A24" s="24">
        <v>39995</v>
      </c>
      <c r="B24" s="35">
        <v>4.0999999999999996</v>
      </c>
      <c r="C24" s="35">
        <v>3.4</v>
      </c>
      <c r="D24" s="35">
        <v>3.6</v>
      </c>
      <c r="E24" s="35">
        <v>4</v>
      </c>
      <c r="F24" s="35">
        <v>4.4000000000000004</v>
      </c>
    </row>
    <row r="25" spans="1:6">
      <c r="A25" s="24">
        <v>40026</v>
      </c>
      <c r="B25" s="35">
        <v>4.2</v>
      </c>
      <c r="C25" s="35">
        <v>3.3</v>
      </c>
      <c r="D25" s="35">
        <v>3.6</v>
      </c>
      <c r="E25" s="35">
        <v>3.8</v>
      </c>
      <c r="F25" s="35">
        <v>4.0999999999999996</v>
      </c>
    </row>
    <row r="26" spans="1:6">
      <c r="A26" s="24">
        <v>40057</v>
      </c>
      <c r="B26" s="35">
        <v>4.2</v>
      </c>
      <c r="C26" s="35">
        <v>3.3</v>
      </c>
      <c r="D26" s="35">
        <v>3.4</v>
      </c>
      <c r="E26" s="35">
        <v>3.8</v>
      </c>
      <c r="F26" s="35">
        <v>4.0999999999999996</v>
      </c>
    </row>
    <row r="27" spans="1:6">
      <c r="A27" s="24">
        <v>40087</v>
      </c>
      <c r="B27" s="35">
        <v>4.0999999999999996</v>
      </c>
      <c r="C27" s="35">
        <v>3.2</v>
      </c>
      <c r="D27" s="35">
        <v>3.4</v>
      </c>
      <c r="E27" s="35">
        <v>3.8</v>
      </c>
      <c r="F27" s="35">
        <v>4</v>
      </c>
    </row>
    <row r="28" spans="1:6">
      <c r="A28" s="24">
        <v>40118</v>
      </c>
      <c r="B28" s="35">
        <v>4</v>
      </c>
      <c r="C28" s="35">
        <v>3.2</v>
      </c>
      <c r="D28" s="35">
        <v>3.4</v>
      </c>
      <c r="E28" s="35">
        <v>3.8</v>
      </c>
      <c r="F28" s="35">
        <v>3.9</v>
      </c>
    </row>
    <row r="29" spans="1:6">
      <c r="A29" s="24">
        <v>40148</v>
      </c>
      <c r="B29" s="35">
        <v>4</v>
      </c>
      <c r="C29" s="35">
        <v>3.2</v>
      </c>
      <c r="D29" s="35">
        <v>3.6</v>
      </c>
      <c r="E29" s="35">
        <v>3.8</v>
      </c>
      <c r="F29" s="35">
        <v>3.9</v>
      </c>
    </row>
    <row r="30" spans="1:6">
      <c r="A30" s="24">
        <v>40179</v>
      </c>
      <c r="B30" s="35">
        <v>4.0999999999999996</v>
      </c>
      <c r="C30" s="35">
        <v>3.3</v>
      </c>
      <c r="D30" s="35">
        <v>3.7</v>
      </c>
      <c r="E30" s="35">
        <v>4</v>
      </c>
      <c r="F30" s="35">
        <v>4</v>
      </c>
    </row>
    <row r="31" spans="1:6">
      <c r="A31" s="24">
        <v>40210</v>
      </c>
      <c r="B31" s="35">
        <v>3.9</v>
      </c>
      <c r="C31" s="35">
        <v>3.2</v>
      </c>
      <c r="D31" s="35">
        <v>3.7</v>
      </c>
      <c r="E31" s="35">
        <v>4</v>
      </c>
      <c r="F31" s="35">
        <v>4</v>
      </c>
    </row>
    <row r="32" spans="1:6">
      <c r="A32" s="24">
        <v>40238</v>
      </c>
      <c r="B32" s="35">
        <v>3.8</v>
      </c>
      <c r="C32" s="35">
        <v>3.1</v>
      </c>
      <c r="D32" s="35">
        <v>3.7</v>
      </c>
      <c r="E32" s="35">
        <v>3.8</v>
      </c>
      <c r="F32" s="35">
        <v>3.9</v>
      </c>
    </row>
    <row r="33" spans="1:6">
      <c r="A33" s="24">
        <v>40269</v>
      </c>
      <c r="B33" s="35">
        <v>3.8</v>
      </c>
      <c r="C33" s="35">
        <v>3.1</v>
      </c>
      <c r="D33" s="35">
        <v>3.8</v>
      </c>
      <c r="E33" s="35">
        <v>3.9</v>
      </c>
      <c r="F33" s="35">
        <v>3.9</v>
      </c>
    </row>
    <row r="34" spans="1:6">
      <c r="A34" s="24">
        <v>40299</v>
      </c>
      <c r="B34" s="35">
        <v>3.5</v>
      </c>
      <c r="C34" s="35">
        <v>2.8</v>
      </c>
      <c r="D34" s="35">
        <v>3.4</v>
      </c>
      <c r="E34" s="35">
        <v>4.0999999999999996</v>
      </c>
      <c r="F34" s="35">
        <v>4</v>
      </c>
    </row>
    <row r="35" spans="1:6">
      <c r="A35" s="24">
        <v>40330</v>
      </c>
      <c r="B35" s="35">
        <v>3.4</v>
      </c>
      <c r="C35" s="35">
        <v>2.6</v>
      </c>
      <c r="D35" s="35">
        <v>3.2</v>
      </c>
      <c r="E35" s="35">
        <v>4.5999999999999996</v>
      </c>
      <c r="F35" s="35">
        <v>4.0999999999999996</v>
      </c>
    </row>
    <row r="36" spans="1:6">
      <c r="A36" s="24">
        <v>40360</v>
      </c>
      <c r="B36" s="35">
        <v>3.3</v>
      </c>
      <c r="C36" s="35">
        <v>2.6</v>
      </c>
      <c r="D36" s="35">
        <v>3</v>
      </c>
      <c r="E36" s="35">
        <v>4.4000000000000004</v>
      </c>
      <c r="F36" s="35">
        <v>4</v>
      </c>
    </row>
    <row r="37" spans="1:6">
      <c r="A37" s="24">
        <v>40391</v>
      </c>
      <c r="B37" s="35">
        <v>3.1</v>
      </c>
      <c r="C37" s="35">
        <v>2.4</v>
      </c>
      <c r="D37" s="35">
        <v>2.7</v>
      </c>
      <c r="E37" s="35">
        <v>4</v>
      </c>
      <c r="F37" s="35">
        <v>3.8</v>
      </c>
    </row>
    <row r="38" spans="1:6">
      <c r="A38" s="24">
        <v>40422</v>
      </c>
      <c r="B38" s="35">
        <v>3.3</v>
      </c>
      <c r="C38" s="35">
        <v>2.2999999999999998</v>
      </c>
      <c r="D38" s="35">
        <v>2.7</v>
      </c>
      <c r="E38" s="35">
        <v>4.0999999999999996</v>
      </c>
      <c r="F38" s="35">
        <v>3.8</v>
      </c>
    </row>
    <row r="39" spans="1:6">
      <c r="A39" s="24">
        <v>40452</v>
      </c>
      <c r="B39" s="35">
        <v>3.2</v>
      </c>
      <c r="C39" s="35">
        <v>2.4</v>
      </c>
      <c r="D39" s="35">
        <v>2.5</v>
      </c>
      <c r="E39" s="35">
        <v>4</v>
      </c>
      <c r="F39" s="35">
        <v>3.8</v>
      </c>
    </row>
    <row r="40" spans="1:6">
      <c r="A40" s="24">
        <v>40483</v>
      </c>
      <c r="B40" s="35">
        <v>3.3</v>
      </c>
      <c r="C40" s="35">
        <v>2.5</v>
      </c>
      <c r="D40" s="35">
        <v>2.8</v>
      </c>
      <c r="E40" s="35">
        <v>4.7</v>
      </c>
      <c r="F40" s="35">
        <v>4.2</v>
      </c>
    </row>
    <row r="41" spans="1:6">
      <c r="A41" s="24">
        <v>40513</v>
      </c>
      <c r="B41" s="35">
        <v>3.6</v>
      </c>
      <c r="C41" s="35">
        <v>3</v>
      </c>
      <c r="D41" s="35">
        <v>3.3</v>
      </c>
      <c r="E41" s="35">
        <v>5.4</v>
      </c>
      <c r="F41" s="35">
        <v>4.5999999999999996</v>
      </c>
    </row>
    <row r="42" spans="1:6">
      <c r="A42" s="24">
        <v>40544</v>
      </c>
      <c r="B42" s="35">
        <v>3.8</v>
      </c>
      <c r="C42" s="35">
        <v>3</v>
      </c>
      <c r="D42" s="35">
        <v>3.4</v>
      </c>
      <c r="E42" s="35">
        <v>5.4</v>
      </c>
      <c r="F42" s="35">
        <v>4.7</v>
      </c>
    </row>
    <row r="43" spans="1:6">
      <c r="A43" s="24">
        <v>40575</v>
      </c>
      <c r="B43" s="35">
        <v>3.8</v>
      </c>
      <c r="C43" s="35">
        <v>3.2</v>
      </c>
      <c r="D43" s="35">
        <v>3.6</v>
      </c>
      <c r="E43" s="35">
        <v>5.3</v>
      </c>
      <c r="F43" s="35">
        <v>4.7</v>
      </c>
    </row>
    <row r="44" spans="1:6">
      <c r="A44" s="24">
        <v>40603</v>
      </c>
      <c r="B44" s="35">
        <v>3.8</v>
      </c>
      <c r="C44" s="35">
        <v>3.2</v>
      </c>
      <c r="D44" s="35">
        <v>3.4</v>
      </c>
      <c r="E44" s="35">
        <v>5.2</v>
      </c>
      <c r="F44" s="35">
        <v>4.8</v>
      </c>
    </row>
    <row r="45" spans="1:6">
      <c r="A45" s="24">
        <v>40634</v>
      </c>
      <c r="B45" s="35">
        <v>3.8</v>
      </c>
      <c r="C45" s="35">
        <v>3.3</v>
      </c>
      <c r="D45" s="35">
        <v>3.5</v>
      </c>
      <c r="E45" s="35">
        <v>5.3</v>
      </c>
      <c r="F45" s="35">
        <v>4.7</v>
      </c>
    </row>
    <row r="46" spans="1:6">
      <c r="A46" s="24">
        <v>40664</v>
      </c>
      <c r="B46" s="35">
        <v>3.5</v>
      </c>
      <c r="C46" s="35">
        <v>3.1</v>
      </c>
      <c r="D46" s="35">
        <v>3.2</v>
      </c>
      <c r="E46" s="35">
        <v>5.3</v>
      </c>
      <c r="F46" s="35">
        <v>4.7</v>
      </c>
    </row>
    <row r="47" spans="1:6">
      <c r="A47" s="24">
        <v>40695</v>
      </c>
      <c r="B47" s="35">
        <v>3.4</v>
      </c>
      <c r="C47" s="35">
        <v>3</v>
      </c>
      <c r="D47" s="35">
        <v>3</v>
      </c>
      <c r="E47" s="35">
        <v>5.5</v>
      </c>
      <c r="F47" s="35">
        <v>4.8</v>
      </c>
    </row>
    <row r="48" spans="1:6">
      <c r="A48" s="24">
        <v>40725</v>
      </c>
      <c r="B48" s="35">
        <v>3.2</v>
      </c>
      <c r="C48" s="35">
        <v>2.8</v>
      </c>
      <c r="D48" s="35">
        <v>3</v>
      </c>
      <c r="E48" s="35">
        <v>5.8</v>
      </c>
      <c r="F48" s="35">
        <v>5.5</v>
      </c>
    </row>
    <row r="49" spans="1:6">
      <c r="A49" s="24">
        <v>40756</v>
      </c>
      <c r="B49" s="35">
        <v>2.6</v>
      </c>
      <c r="C49" s="35">
        <v>2.2000000000000002</v>
      </c>
      <c r="D49" s="35">
        <v>2.2999999999999998</v>
      </c>
      <c r="E49" s="35">
        <v>5.3</v>
      </c>
      <c r="F49" s="35">
        <v>5.3</v>
      </c>
    </row>
    <row r="50" spans="1:6">
      <c r="A50" s="24">
        <v>40787</v>
      </c>
      <c r="B50" s="35">
        <v>2.4</v>
      </c>
      <c r="C50" s="35">
        <v>1.9</v>
      </c>
      <c r="D50" s="35">
        <v>2</v>
      </c>
      <c r="E50" s="35">
        <v>5.2</v>
      </c>
      <c r="F50" s="35">
        <v>5.5</v>
      </c>
    </row>
    <row r="51" spans="1:6">
      <c r="A51" s="24">
        <v>40817</v>
      </c>
      <c r="B51" s="35">
        <v>2.6</v>
      </c>
      <c r="C51" s="35">
        <v>2</v>
      </c>
      <c r="D51" s="35">
        <v>2.1</v>
      </c>
      <c r="E51" s="35">
        <v>5.3</v>
      </c>
      <c r="F51" s="35">
        <v>5.8</v>
      </c>
    </row>
    <row r="52" spans="1:6">
      <c r="A52" s="24">
        <v>40848</v>
      </c>
      <c r="B52" s="35">
        <v>2.5</v>
      </c>
      <c r="C52" s="35">
        <v>1.9</v>
      </c>
      <c r="D52" s="35">
        <v>2</v>
      </c>
      <c r="E52" s="35">
        <v>6.2</v>
      </c>
      <c r="F52" s="35">
        <v>7.1</v>
      </c>
    </row>
    <row r="53" spans="1:6">
      <c r="A53" s="24">
        <v>40878</v>
      </c>
      <c r="B53" s="35">
        <v>2.4</v>
      </c>
      <c r="C53" s="35">
        <v>2</v>
      </c>
      <c r="D53" s="35">
        <v>2</v>
      </c>
      <c r="E53" s="35">
        <v>5.5</v>
      </c>
      <c r="F53" s="35">
        <v>6.8</v>
      </c>
    </row>
    <row r="54" spans="1:6">
      <c r="A54" s="24">
        <v>40909</v>
      </c>
      <c r="B54" s="35">
        <v>2.2000000000000002</v>
      </c>
      <c r="C54" s="35">
        <v>1.9</v>
      </c>
      <c r="D54" s="35">
        <v>2</v>
      </c>
      <c r="E54" s="35">
        <v>5.4</v>
      </c>
      <c r="F54" s="35">
        <v>6.5</v>
      </c>
    </row>
    <row r="55" spans="1:6">
      <c r="A55" s="24">
        <v>40940</v>
      </c>
      <c r="B55" s="35">
        <v>2.4</v>
      </c>
      <c r="C55" s="35">
        <v>1.9</v>
      </c>
      <c r="D55" s="35">
        <v>2</v>
      </c>
      <c r="E55" s="35">
        <v>5.0999999999999996</v>
      </c>
      <c r="F55" s="35">
        <v>5.5</v>
      </c>
    </row>
    <row r="56" spans="1:6">
      <c r="A56" s="24">
        <v>40969</v>
      </c>
      <c r="B56" s="35">
        <v>2.5</v>
      </c>
      <c r="C56" s="35">
        <v>1.9</v>
      </c>
      <c r="D56" s="35">
        <v>2.2000000000000002</v>
      </c>
      <c r="E56" s="35">
        <v>5.2</v>
      </c>
      <c r="F56" s="35">
        <v>5</v>
      </c>
    </row>
    <row r="57" spans="1:6">
      <c r="A57" s="24">
        <v>41000</v>
      </c>
      <c r="B57" s="35">
        <v>2.4</v>
      </c>
      <c r="C57" s="35">
        <v>1.7</v>
      </c>
      <c r="D57" s="35">
        <v>2</v>
      </c>
      <c r="E57" s="35">
        <v>5.8</v>
      </c>
      <c r="F57" s="35">
        <v>5.5</v>
      </c>
    </row>
    <row r="58" spans="1:6">
      <c r="A58" s="24">
        <v>41030</v>
      </c>
      <c r="B58" s="35">
        <v>2.1</v>
      </c>
      <c r="C58" s="35">
        <v>1.5</v>
      </c>
      <c r="D58" s="35">
        <v>1.8</v>
      </c>
      <c r="E58" s="35">
        <v>6.1</v>
      </c>
      <c r="F58" s="35">
        <v>5.8</v>
      </c>
    </row>
    <row r="59" spans="1:6">
      <c r="A59" s="24">
        <v>41061</v>
      </c>
      <c r="B59" s="35">
        <v>1.9</v>
      </c>
      <c r="C59" s="35">
        <v>1.4</v>
      </c>
      <c r="D59" s="35">
        <v>1.6</v>
      </c>
      <c r="E59" s="35">
        <v>6.6</v>
      </c>
      <c r="F59" s="35">
        <v>5.9</v>
      </c>
    </row>
    <row r="60" spans="1:6">
      <c r="A60" s="24">
        <v>41091</v>
      </c>
      <c r="B60" s="35">
        <v>1.7</v>
      </c>
      <c r="C60" s="35">
        <v>1.3</v>
      </c>
      <c r="D60" s="35">
        <v>1.5</v>
      </c>
      <c r="E60" s="35">
        <v>6.8</v>
      </c>
      <c r="F60" s="35">
        <v>6</v>
      </c>
    </row>
    <row r="61" spans="1:6">
      <c r="A61" s="24">
        <v>41122</v>
      </c>
      <c r="B61" s="35">
        <v>1.9</v>
      </c>
      <c r="C61" s="35">
        <v>1.4</v>
      </c>
      <c r="D61" s="35">
        <v>1.7</v>
      </c>
      <c r="E61" s="35">
        <v>6.6</v>
      </c>
      <c r="F61" s="35">
        <v>5.8</v>
      </c>
    </row>
    <row r="62" spans="1:6">
      <c r="A62" s="24">
        <v>41153</v>
      </c>
      <c r="B62" s="35">
        <v>2.1</v>
      </c>
      <c r="C62" s="35">
        <v>1.5</v>
      </c>
      <c r="D62" s="35">
        <v>1.7</v>
      </c>
      <c r="E62" s="35">
        <v>5.9</v>
      </c>
      <c r="F62" s="35">
        <v>5.2</v>
      </c>
    </row>
    <row r="63" spans="1:6">
      <c r="A63" s="24">
        <v>41183</v>
      </c>
      <c r="B63" s="35">
        <v>2</v>
      </c>
      <c r="C63" s="35">
        <v>1.5</v>
      </c>
      <c r="D63" s="35">
        <v>1.7</v>
      </c>
      <c r="E63" s="35">
        <v>5.6</v>
      </c>
      <c r="F63" s="35">
        <v>5</v>
      </c>
    </row>
    <row r="64" spans="1:6">
      <c r="A64" s="24">
        <v>41214</v>
      </c>
      <c r="B64" s="35">
        <v>2</v>
      </c>
      <c r="C64" s="35">
        <v>1.4</v>
      </c>
      <c r="D64" s="35">
        <v>1.6</v>
      </c>
      <c r="E64" s="35">
        <v>5.7</v>
      </c>
      <c r="F64" s="35">
        <v>4.8</v>
      </c>
    </row>
    <row r="65" spans="1:6">
      <c r="A65" s="24">
        <v>41244</v>
      </c>
      <c r="B65" s="35">
        <v>2.1</v>
      </c>
      <c r="C65" s="35">
        <v>1.4</v>
      </c>
      <c r="D65" s="35">
        <v>1.7</v>
      </c>
      <c r="E65" s="35">
        <v>5.3</v>
      </c>
      <c r="F65" s="35">
        <v>4.5</v>
      </c>
    </row>
    <row r="66" spans="1:6">
      <c r="A66" s="24">
        <v>41275</v>
      </c>
      <c r="B66" s="35">
        <v>2.2999999999999998</v>
      </c>
      <c r="C66" s="35">
        <v>1.6</v>
      </c>
      <c r="D66" s="35">
        <v>1.9</v>
      </c>
      <c r="E66" s="35">
        <v>5.0999999999999996</v>
      </c>
      <c r="F66" s="35">
        <v>4.2</v>
      </c>
    </row>
    <row r="67" spans="1:6">
      <c r="A67" s="24">
        <v>41306</v>
      </c>
      <c r="B67" s="35">
        <v>2.5</v>
      </c>
      <c r="C67" s="35">
        <v>1.6</v>
      </c>
      <c r="D67" s="35">
        <v>2</v>
      </c>
      <c r="E67" s="35">
        <v>5.2</v>
      </c>
      <c r="F67" s="35">
        <v>4.5</v>
      </c>
    </row>
    <row r="68" spans="1:6">
      <c r="A68" s="24">
        <v>41334</v>
      </c>
      <c r="B68" s="35">
        <v>2.2000000000000002</v>
      </c>
      <c r="C68" s="35">
        <v>1.4</v>
      </c>
      <c r="D68" s="35">
        <v>2</v>
      </c>
      <c r="E68" s="35">
        <v>4.9000000000000004</v>
      </c>
      <c r="F68" s="35">
        <v>4.5999999999999996</v>
      </c>
    </row>
    <row r="69" spans="1:6">
      <c r="A69" s="24">
        <v>41365</v>
      </c>
      <c r="B69" s="35">
        <v>2.1</v>
      </c>
      <c r="C69" s="35">
        <v>1.2</v>
      </c>
      <c r="D69" s="35">
        <v>1.8</v>
      </c>
      <c r="E69" s="35">
        <v>4.5999999999999996</v>
      </c>
      <c r="F69" s="35">
        <v>4.3</v>
      </c>
    </row>
    <row r="70" spans="1:6">
      <c r="A70" s="24">
        <v>41395</v>
      </c>
      <c r="B70" s="35">
        <v>2.1</v>
      </c>
      <c r="C70" s="35">
        <v>1.3</v>
      </c>
      <c r="D70" s="35">
        <v>1.9</v>
      </c>
      <c r="E70" s="35">
        <v>4.2</v>
      </c>
      <c r="F70" s="35">
        <v>4</v>
      </c>
    </row>
    <row r="71" spans="1:6">
      <c r="A71" s="24">
        <v>41426</v>
      </c>
      <c r="B71" s="35">
        <v>2.4</v>
      </c>
      <c r="C71" s="35">
        <v>1.6</v>
      </c>
      <c r="D71" s="35">
        <v>2.2999999999999998</v>
      </c>
      <c r="E71" s="35">
        <v>4.7</v>
      </c>
      <c r="F71" s="35">
        <v>4.4000000000000004</v>
      </c>
    </row>
    <row r="72" spans="1:6">
      <c r="A72" s="24">
        <v>41456</v>
      </c>
      <c r="B72" s="35">
        <v>2.6</v>
      </c>
      <c r="C72" s="35">
        <v>1.6</v>
      </c>
      <c r="D72" s="35">
        <v>2.6</v>
      </c>
      <c r="E72" s="35">
        <v>4.7</v>
      </c>
      <c r="F72" s="35">
        <v>4.4000000000000004</v>
      </c>
    </row>
    <row r="73" spans="1:6">
      <c r="A73" s="24">
        <v>41487</v>
      </c>
      <c r="B73" s="35">
        <v>2.8</v>
      </c>
      <c r="C73" s="35">
        <v>1.8</v>
      </c>
      <c r="D73" s="35">
        <v>2.7</v>
      </c>
      <c r="E73" s="35">
        <v>4.5</v>
      </c>
      <c r="F73" s="35">
        <v>4.3</v>
      </c>
    </row>
    <row r="74" spans="1:6">
      <c r="A74" s="24">
        <v>41518</v>
      </c>
      <c r="B74" s="35">
        <v>3.1</v>
      </c>
      <c r="C74" s="35">
        <v>1.9</v>
      </c>
      <c r="D74" s="35">
        <v>2.8</v>
      </c>
      <c r="E74" s="35">
        <v>4.4000000000000004</v>
      </c>
      <c r="F74" s="35">
        <v>4.3</v>
      </c>
    </row>
    <row r="75" spans="1:6">
      <c r="A75" s="24">
        <v>41548</v>
      </c>
      <c r="B75" s="35">
        <v>2.9</v>
      </c>
      <c r="C75" s="35">
        <v>1.8</v>
      </c>
      <c r="D75" s="35">
        <v>2.6</v>
      </c>
      <c r="E75" s="35">
        <v>4.2</v>
      </c>
      <c r="F75" s="35">
        <v>4.2</v>
      </c>
    </row>
    <row r="76" spans="1:6">
      <c r="A76" s="24">
        <v>41579</v>
      </c>
      <c r="B76" s="35">
        <v>2.9</v>
      </c>
      <c r="C76" s="35">
        <v>1.7</v>
      </c>
      <c r="D76" s="35">
        <v>2.7</v>
      </c>
      <c r="E76" s="35">
        <v>4.0999999999999996</v>
      </c>
      <c r="F76" s="35">
        <v>4.0999999999999996</v>
      </c>
    </row>
    <row r="77" spans="1:6">
      <c r="A77" s="24">
        <v>41609</v>
      </c>
      <c r="B77" s="35">
        <v>3</v>
      </c>
      <c r="C77" s="35">
        <v>1.8</v>
      </c>
      <c r="D77" s="35">
        <v>2.9</v>
      </c>
      <c r="E77" s="35">
        <v>4.0999999999999996</v>
      </c>
      <c r="F77" s="35">
        <v>4.0999999999999996</v>
      </c>
    </row>
    <row r="78" spans="1:6">
      <c r="A78" s="24">
        <v>41640</v>
      </c>
      <c r="B78" s="35">
        <v>3</v>
      </c>
      <c r="C78" s="35">
        <v>1.8</v>
      </c>
      <c r="D78" s="35">
        <v>2.9</v>
      </c>
      <c r="E78" s="35">
        <v>3.8</v>
      </c>
      <c r="F78" s="35">
        <v>3.9</v>
      </c>
    </row>
    <row r="79" spans="1:6">
      <c r="A79" s="24">
        <v>41671</v>
      </c>
      <c r="B79" s="35">
        <v>2.8</v>
      </c>
      <c r="C79" s="35">
        <v>1.7</v>
      </c>
      <c r="D79" s="35">
        <v>2.7</v>
      </c>
      <c r="E79" s="35">
        <v>3.6</v>
      </c>
      <c r="F79" s="35">
        <v>3.6</v>
      </c>
    </row>
    <row r="80" spans="1:6">
      <c r="A80" s="24">
        <v>41699</v>
      </c>
      <c r="B80" s="35">
        <v>2.9</v>
      </c>
      <c r="C80" s="35">
        <v>1.6</v>
      </c>
      <c r="D80" s="35">
        <v>2.7</v>
      </c>
      <c r="E80" s="35">
        <v>3.3</v>
      </c>
      <c r="F80" s="35">
        <v>3.4</v>
      </c>
    </row>
    <row r="81" spans="1:6">
      <c r="A81" s="24">
        <v>41730</v>
      </c>
      <c r="B81" s="35">
        <v>2.9</v>
      </c>
      <c r="C81" s="35">
        <v>1.5</v>
      </c>
      <c r="D81" s="35">
        <v>2.7</v>
      </c>
      <c r="E81" s="35">
        <v>3.1</v>
      </c>
      <c r="F81" s="35">
        <v>3.2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8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24</v>
      </c>
      <c r="B1" s="103" t="s">
        <v>23</v>
      </c>
      <c r="C1" s="103"/>
      <c r="D1" s="103"/>
      <c r="E1" s="103"/>
      <c r="F1" s="103"/>
      <c r="G1" s="103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11" customFormat="1" ht="28.5" customHeight="1">
      <c r="A5" s="28"/>
      <c r="B5" s="36" t="s">
        <v>16</v>
      </c>
      <c r="C5" s="36" t="s">
        <v>17</v>
      </c>
      <c r="D5" s="36" t="s">
        <v>20</v>
      </c>
      <c r="E5" s="36" t="s">
        <v>15</v>
      </c>
      <c r="F5" s="36" t="s">
        <v>21</v>
      </c>
      <c r="G5" s="36" t="s">
        <v>22</v>
      </c>
      <c r="H5" s="13"/>
    </row>
    <row r="6" spans="1:29">
      <c r="A6" s="24">
        <v>39448</v>
      </c>
      <c r="B6" s="35">
        <v>5.8</v>
      </c>
      <c r="C6" s="35">
        <v>5.8</v>
      </c>
      <c r="D6" s="35">
        <v>7.6</v>
      </c>
      <c r="E6" s="35">
        <v>6.3</v>
      </c>
      <c r="F6" s="35">
        <v>5.7</v>
      </c>
      <c r="G6" s="35">
        <v>6.4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39479</v>
      </c>
      <c r="B7" s="35">
        <v>5.7</v>
      </c>
      <c r="C7" s="35">
        <v>5.7</v>
      </c>
      <c r="D7" s="35">
        <v>7.3</v>
      </c>
      <c r="E7" s="35">
        <v>6.3</v>
      </c>
      <c r="F7" s="35">
        <v>5.6</v>
      </c>
      <c r="G7" s="35">
        <v>6.5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39508</v>
      </c>
      <c r="B8" s="35">
        <v>5.8</v>
      </c>
      <c r="C8" s="35">
        <v>5.8</v>
      </c>
      <c r="D8" s="35">
        <v>7.3</v>
      </c>
      <c r="E8" s="35">
        <v>6.2</v>
      </c>
      <c r="F8" s="35">
        <v>5.7</v>
      </c>
      <c r="G8" s="35">
        <v>6.5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39539</v>
      </c>
      <c r="B9" s="35">
        <v>6</v>
      </c>
      <c r="C9" s="35">
        <v>6</v>
      </c>
      <c r="D9" s="35">
        <v>7.5</v>
      </c>
      <c r="E9" s="35">
        <v>6.3</v>
      </c>
      <c r="F9" s="35">
        <v>5.7</v>
      </c>
      <c r="G9" s="35">
        <v>6.6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39569</v>
      </c>
      <c r="B10" s="35">
        <v>6.1</v>
      </c>
      <c r="C10" s="35">
        <v>6</v>
      </c>
      <c r="D10" s="35">
        <v>7.7</v>
      </c>
      <c r="E10" s="35">
        <v>6.3</v>
      </c>
      <c r="F10" s="35">
        <v>5.9</v>
      </c>
      <c r="G10" s="35">
        <v>6.6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39600</v>
      </c>
      <c r="B11" s="35">
        <v>6.1</v>
      </c>
      <c r="C11" s="35">
        <v>6.1</v>
      </c>
      <c r="D11" s="35">
        <v>7.7</v>
      </c>
      <c r="E11" s="35">
        <v>6.3</v>
      </c>
      <c r="F11" s="35">
        <v>6</v>
      </c>
      <c r="G11" s="35">
        <v>6.8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39630</v>
      </c>
      <c r="B12" s="35">
        <v>6.3</v>
      </c>
      <c r="C12" s="35">
        <v>6.2</v>
      </c>
      <c r="D12" s="35">
        <v>7.8</v>
      </c>
      <c r="E12" s="35">
        <v>6.4</v>
      </c>
      <c r="F12" s="35">
        <v>6.1</v>
      </c>
      <c r="G12" s="35">
        <v>6.8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39661</v>
      </c>
      <c r="B13" s="35">
        <v>6.3</v>
      </c>
      <c r="C13" s="35">
        <v>6.1</v>
      </c>
      <c r="D13" s="35">
        <v>7.9</v>
      </c>
      <c r="E13" s="35">
        <v>6.4</v>
      </c>
      <c r="F13" s="35">
        <v>6.1</v>
      </c>
      <c r="G13" s="35">
        <v>6.9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39692</v>
      </c>
      <c r="B14" s="35">
        <v>6.3</v>
      </c>
      <c r="C14" s="35">
        <v>6.2</v>
      </c>
      <c r="D14" s="35">
        <v>7.8</v>
      </c>
      <c r="E14" s="35">
        <v>6.5</v>
      </c>
      <c r="F14" s="35">
        <v>6.3</v>
      </c>
      <c r="G14" s="35">
        <v>7.2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39722</v>
      </c>
      <c r="B15" s="35">
        <v>6.6</v>
      </c>
      <c r="C15" s="35">
        <v>6.5</v>
      </c>
      <c r="D15" s="35">
        <v>8.1</v>
      </c>
      <c r="E15" s="35">
        <v>6.5</v>
      </c>
      <c r="F15" s="35">
        <v>6.2</v>
      </c>
      <c r="G15" s="35">
        <v>7.1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39753</v>
      </c>
      <c r="B16" s="35">
        <v>6.2</v>
      </c>
      <c r="C16" s="35">
        <v>6</v>
      </c>
      <c r="D16" s="35">
        <v>8</v>
      </c>
      <c r="E16" s="35">
        <v>6</v>
      </c>
      <c r="F16" s="35">
        <v>5.6</v>
      </c>
      <c r="G16" s="35">
        <v>6.8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24">
        <v>39783</v>
      </c>
      <c r="B17" s="35">
        <v>5.5</v>
      </c>
      <c r="C17" s="35">
        <v>5.3</v>
      </c>
      <c r="D17" s="35">
        <v>7.3</v>
      </c>
      <c r="E17" s="35">
        <v>5.3</v>
      </c>
      <c r="F17" s="35">
        <v>5.0999999999999996</v>
      </c>
      <c r="G17" s="35">
        <v>6</v>
      </c>
    </row>
    <row r="18" spans="1:7">
      <c r="A18" s="24">
        <v>39814</v>
      </c>
      <c r="B18" s="35">
        <v>4.9000000000000004</v>
      </c>
      <c r="C18" s="35">
        <v>4.5999999999999996</v>
      </c>
      <c r="D18" s="35">
        <v>7.1</v>
      </c>
      <c r="E18" s="35">
        <v>4.5999999999999996</v>
      </c>
      <c r="F18" s="35">
        <v>4.4000000000000004</v>
      </c>
      <c r="G18" s="35">
        <v>5.3</v>
      </c>
    </row>
    <row r="19" spans="1:7">
      <c r="A19" s="24">
        <v>39845</v>
      </c>
      <c r="B19" s="35">
        <v>4.5999999999999996</v>
      </c>
      <c r="C19" s="35">
        <v>4.2</v>
      </c>
      <c r="D19" s="35">
        <v>6.5</v>
      </c>
      <c r="E19" s="35">
        <v>4.2</v>
      </c>
      <c r="F19" s="35">
        <v>3.7</v>
      </c>
      <c r="G19" s="35">
        <v>4.7</v>
      </c>
    </row>
    <row r="20" spans="1:7">
      <c r="A20" s="24">
        <v>39873</v>
      </c>
      <c r="B20" s="35">
        <v>4.3</v>
      </c>
      <c r="C20" s="35">
        <v>3.9</v>
      </c>
      <c r="D20" s="35">
        <v>6.2</v>
      </c>
      <c r="E20" s="35">
        <v>3.8</v>
      </c>
      <c r="F20" s="35">
        <v>3.3</v>
      </c>
      <c r="G20" s="35">
        <v>4.2</v>
      </c>
    </row>
    <row r="21" spans="1:7">
      <c r="A21" s="24">
        <v>39904</v>
      </c>
      <c r="B21" s="35">
        <v>4.2</v>
      </c>
      <c r="C21" s="35">
        <v>3.7</v>
      </c>
      <c r="D21" s="35">
        <v>5.9</v>
      </c>
      <c r="E21" s="35">
        <v>3.6</v>
      </c>
      <c r="F21" s="35">
        <v>3</v>
      </c>
      <c r="G21" s="35">
        <v>4.0999999999999996</v>
      </c>
    </row>
    <row r="22" spans="1:7">
      <c r="A22" s="24">
        <v>39934</v>
      </c>
      <c r="B22" s="35">
        <v>4.0999999999999996</v>
      </c>
      <c r="C22" s="35">
        <v>3.5</v>
      </c>
      <c r="D22" s="35">
        <v>5.7</v>
      </c>
      <c r="E22" s="35">
        <v>3.5</v>
      </c>
      <c r="F22" s="35">
        <v>2.9</v>
      </c>
      <c r="G22" s="35">
        <v>3.9</v>
      </c>
    </row>
    <row r="23" spans="1:7">
      <c r="A23" s="24">
        <v>39965</v>
      </c>
      <c r="B23" s="35">
        <v>4.0999999999999996</v>
      </c>
      <c r="C23" s="35">
        <v>3.4</v>
      </c>
      <c r="D23" s="35">
        <v>5.7</v>
      </c>
      <c r="E23" s="35">
        <v>3.4</v>
      </c>
      <c r="F23" s="35">
        <v>2.8</v>
      </c>
      <c r="G23" s="35">
        <v>3.9</v>
      </c>
    </row>
    <row r="24" spans="1:7">
      <c r="A24" s="24">
        <v>39995</v>
      </c>
      <c r="B24" s="35">
        <v>4</v>
      </c>
      <c r="C24" s="35">
        <v>3.2</v>
      </c>
      <c r="D24" s="35">
        <v>5.5</v>
      </c>
      <c r="E24" s="35">
        <v>3.4</v>
      </c>
      <c r="F24" s="35">
        <v>2.9</v>
      </c>
      <c r="G24" s="35">
        <v>3.9</v>
      </c>
    </row>
    <row r="25" spans="1:7">
      <c r="A25" s="24">
        <v>40026</v>
      </c>
      <c r="B25" s="35">
        <v>3.9</v>
      </c>
      <c r="C25" s="35">
        <v>3.1</v>
      </c>
      <c r="D25" s="35">
        <v>5.4</v>
      </c>
      <c r="E25" s="35">
        <v>3.3</v>
      </c>
      <c r="F25" s="35">
        <v>2.8</v>
      </c>
      <c r="G25" s="35">
        <v>3.6</v>
      </c>
    </row>
    <row r="26" spans="1:7">
      <c r="A26" s="24">
        <v>40057</v>
      </c>
      <c r="B26" s="35">
        <v>3.8</v>
      </c>
      <c r="C26" s="35">
        <v>3.1</v>
      </c>
      <c r="D26" s="35">
        <v>5.3</v>
      </c>
      <c r="E26" s="35">
        <v>3.3</v>
      </c>
      <c r="F26" s="35">
        <v>2.8</v>
      </c>
      <c r="G26" s="35">
        <v>3.5</v>
      </c>
    </row>
    <row r="27" spans="1:7">
      <c r="A27" s="24">
        <v>40087</v>
      </c>
      <c r="B27" s="35">
        <v>3.8</v>
      </c>
      <c r="C27" s="35">
        <v>3.1</v>
      </c>
      <c r="D27" s="35">
        <v>5.2</v>
      </c>
      <c r="E27" s="35">
        <v>3.4</v>
      </c>
      <c r="F27" s="35">
        <v>2.6</v>
      </c>
      <c r="G27" s="35">
        <v>3.6</v>
      </c>
    </row>
    <row r="28" spans="1:7">
      <c r="A28" s="24">
        <v>40118</v>
      </c>
      <c r="B28" s="35">
        <v>3.7</v>
      </c>
      <c r="C28" s="35">
        <v>3</v>
      </c>
      <c r="D28" s="35">
        <v>5.0999999999999996</v>
      </c>
      <c r="E28" s="35">
        <v>3.4</v>
      </c>
      <c r="F28" s="35">
        <v>2.6</v>
      </c>
      <c r="G28" s="35">
        <v>3.9</v>
      </c>
    </row>
    <row r="29" spans="1:7">
      <c r="A29" s="24">
        <v>40148</v>
      </c>
      <c r="B29" s="35">
        <v>3.6</v>
      </c>
      <c r="C29" s="35">
        <v>3</v>
      </c>
      <c r="D29" s="35">
        <v>5</v>
      </c>
      <c r="E29" s="35">
        <v>3.4</v>
      </c>
      <c r="F29" s="35">
        <v>2.7</v>
      </c>
      <c r="G29" s="35">
        <v>3.3</v>
      </c>
    </row>
    <row r="30" spans="1:7">
      <c r="A30" s="24">
        <v>40179</v>
      </c>
      <c r="B30" s="35">
        <v>3.7</v>
      </c>
      <c r="C30" s="35">
        <v>3</v>
      </c>
      <c r="D30" s="35">
        <v>5.0999999999999996</v>
      </c>
      <c r="E30" s="35">
        <v>3.2</v>
      </c>
      <c r="F30" s="35">
        <v>2.6</v>
      </c>
      <c r="G30" s="35">
        <v>3.8</v>
      </c>
    </row>
    <row r="31" spans="1:7">
      <c r="A31" s="24">
        <v>40210</v>
      </c>
      <c r="B31" s="35">
        <v>3.6</v>
      </c>
      <c r="C31" s="35">
        <v>2.9</v>
      </c>
      <c r="D31" s="35">
        <v>5.0999999999999996</v>
      </c>
      <c r="E31" s="35">
        <v>3.4</v>
      </c>
      <c r="F31" s="35">
        <v>2.4</v>
      </c>
      <c r="G31" s="35">
        <v>3.8</v>
      </c>
    </row>
    <row r="32" spans="1:7">
      <c r="A32" s="24">
        <v>40238</v>
      </c>
      <c r="B32" s="35">
        <v>3.6</v>
      </c>
      <c r="C32" s="35">
        <v>2.9</v>
      </c>
      <c r="D32" s="35">
        <v>5.0999999999999996</v>
      </c>
      <c r="E32" s="35">
        <v>3.4</v>
      </c>
      <c r="F32" s="35">
        <v>2.4</v>
      </c>
      <c r="G32" s="35">
        <v>3.7</v>
      </c>
    </row>
    <row r="33" spans="1:7">
      <c r="A33" s="24">
        <v>40269</v>
      </c>
      <c r="B33" s="35">
        <v>3.6</v>
      </c>
      <c r="C33" s="35">
        <v>2.9</v>
      </c>
      <c r="D33" s="35">
        <v>5.2</v>
      </c>
      <c r="E33" s="35">
        <v>3.3</v>
      </c>
      <c r="F33" s="35">
        <v>2.4</v>
      </c>
      <c r="G33" s="35">
        <v>3.8</v>
      </c>
    </row>
    <row r="34" spans="1:7">
      <c r="A34" s="24">
        <v>40299</v>
      </c>
      <c r="B34" s="35">
        <v>3.6</v>
      </c>
      <c r="C34" s="35">
        <v>2.9</v>
      </c>
      <c r="D34" s="35">
        <v>5.0999999999999996</v>
      </c>
      <c r="E34" s="35">
        <v>3.5</v>
      </c>
      <c r="F34" s="35">
        <v>2.4</v>
      </c>
      <c r="G34" s="35">
        <v>3.8</v>
      </c>
    </row>
    <row r="35" spans="1:7">
      <c r="A35" s="24">
        <v>40330</v>
      </c>
      <c r="B35" s="35">
        <v>3.4</v>
      </c>
      <c r="C35" s="35">
        <v>3</v>
      </c>
      <c r="D35" s="35">
        <v>5.3</v>
      </c>
      <c r="E35" s="35">
        <v>3.5</v>
      </c>
      <c r="F35" s="35">
        <v>2.5</v>
      </c>
      <c r="G35" s="35">
        <v>3.7</v>
      </c>
    </row>
    <row r="36" spans="1:7">
      <c r="A36" s="24">
        <v>40360</v>
      </c>
      <c r="B36" s="35">
        <v>3.6</v>
      </c>
      <c r="C36" s="35">
        <v>3.1</v>
      </c>
      <c r="D36" s="35">
        <v>5.3</v>
      </c>
      <c r="E36" s="35">
        <v>3.3</v>
      </c>
      <c r="F36" s="35">
        <v>2.6</v>
      </c>
      <c r="G36" s="35">
        <v>3.7</v>
      </c>
    </row>
    <row r="37" spans="1:7">
      <c r="A37" s="24">
        <v>40391</v>
      </c>
      <c r="B37" s="35">
        <v>3.6</v>
      </c>
      <c r="C37" s="35">
        <v>3.2</v>
      </c>
      <c r="D37" s="35">
        <v>5.6</v>
      </c>
      <c r="E37" s="35">
        <v>3.5</v>
      </c>
      <c r="F37" s="35">
        <v>2.6</v>
      </c>
      <c r="G37" s="35">
        <v>3.8</v>
      </c>
    </row>
    <row r="38" spans="1:7">
      <c r="A38" s="24">
        <v>40422</v>
      </c>
      <c r="B38" s="35">
        <v>3.6</v>
      </c>
      <c r="C38" s="35">
        <v>3.1</v>
      </c>
      <c r="D38" s="35">
        <v>5.5</v>
      </c>
      <c r="E38" s="35">
        <v>3.5</v>
      </c>
      <c r="F38" s="35">
        <v>2.5</v>
      </c>
      <c r="G38" s="35">
        <v>4.0999999999999996</v>
      </c>
    </row>
    <row r="39" spans="1:7">
      <c r="A39" s="24">
        <v>40452</v>
      </c>
      <c r="B39" s="35">
        <v>3.8</v>
      </c>
      <c r="C39" s="35">
        <v>3.2</v>
      </c>
      <c r="D39" s="35">
        <v>5.7</v>
      </c>
      <c r="E39" s="35">
        <v>3.4</v>
      </c>
      <c r="F39" s="35">
        <v>2.6</v>
      </c>
      <c r="G39" s="35">
        <v>4.0999999999999996</v>
      </c>
    </row>
    <row r="40" spans="1:7">
      <c r="A40" s="24">
        <v>40483</v>
      </c>
      <c r="B40" s="35">
        <v>3.8</v>
      </c>
      <c r="C40" s="35">
        <v>3.3</v>
      </c>
      <c r="D40" s="35">
        <v>6</v>
      </c>
      <c r="E40" s="35">
        <v>3.8</v>
      </c>
      <c r="F40" s="35">
        <v>2.6</v>
      </c>
      <c r="G40" s="35">
        <v>4.5</v>
      </c>
    </row>
    <row r="41" spans="1:7">
      <c r="A41" s="24">
        <v>40513</v>
      </c>
      <c r="B41" s="35">
        <v>3.8</v>
      </c>
      <c r="C41" s="35">
        <v>3.2</v>
      </c>
      <c r="D41" s="35">
        <v>5.9</v>
      </c>
      <c r="E41" s="35">
        <v>3.8</v>
      </c>
      <c r="F41" s="35">
        <v>2.7</v>
      </c>
      <c r="G41" s="35">
        <v>3.9</v>
      </c>
    </row>
    <row r="42" spans="1:7">
      <c r="A42" s="24">
        <v>40544</v>
      </c>
      <c r="B42" s="35">
        <v>4</v>
      </c>
      <c r="C42" s="35">
        <v>3.2</v>
      </c>
      <c r="D42" s="35">
        <v>6</v>
      </c>
      <c r="E42" s="35">
        <v>3.4</v>
      </c>
      <c r="F42" s="35">
        <v>2.5</v>
      </c>
      <c r="G42" s="35">
        <v>4.2</v>
      </c>
    </row>
    <row r="43" spans="1:7">
      <c r="A43" s="24">
        <v>40575</v>
      </c>
      <c r="B43" s="35">
        <v>4.2</v>
      </c>
      <c r="C43" s="35">
        <v>3.3</v>
      </c>
      <c r="D43" s="35">
        <v>6.3</v>
      </c>
      <c r="E43" s="35">
        <v>3.6</v>
      </c>
      <c r="F43" s="35">
        <v>2.6</v>
      </c>
      <c r="G43" s="35">
        <v>4.3</v>
      </c>
    </row>
    <row r="44" spans="1:7">
      <c r="A44" s="24">
        <v>40603</v>
      </c>
      <c r="B44" s="35">
        <v>4.3</v>
      </c>
      <c r="C44" s="35">
        <v>3.3</v>
      </c>
      <c r="D44" s="35">
        <v>6.5</v>
      </c>
      <c r="E44" s="35">
        <v>3.7</v>
      </c>
      <c r="F44" s="35">
        <v>2.7</v>
      </c>
      <c r="G44" s="35">
        <v>4.3</v>
      </c>
    </row>
    <row r="45" spans="1:7">
      <c r="A45" s="24">
        <v>40634</v>
      </c>
      <c r="B45" s="35">
        <v>4.4000000000000004</v>
      </c>
      <c r="C45" s="35">
        <v>3.5</v>
      </c>
      <c r="D45" s="35">
        <v>6.5</v>
      </c>
      <c r="E45" s="35">
        <v>3.6</v>
      </c>
      <c r="F45" s="35">
        <v>2.8</v>
      </c>
      <c r="G45" s="35">
        <v>4.7</v>
      </c>
    </row>
    <row r="46" spans="1:7">
      <c r="A46" s="24">
        <v>40664</v>
      </c>
      <c r="B46" s="35">
        <v>4.5</v>
      </c>
      <c r="C46" s="35">
        <v>3.6</v>
      </c>
      <c r="D46" s="35">
        <v>6.6</v>
      </c>
      <c r="E46" s="35">
        <v>4</v>
      </c>
      <c r="F46" s="35">
        <v>2.9</v>
      </c>
      <c r="G46" s="35">
        <v>4.8</v>
      </c>
    </row>
    <row r="47" spans="1:7">
      <c r="A47" s="24">
        <v>40695</v>
      </c>
      <c r="B47" s="35">
        <v>4.5</v>
      </c>
      <c r="C47" s="35">
        <v>3.7</v>
      </c>
      <c r="D47" s="35">
        <v>6.9</v>
      </c>
      <c r="E47" s="35">
        <v>3.9</v>
      </c>
      <c r="F47" s="35">
        <v>3</v>
      </c>
      <c r="G47" s="35">
        <v>4.9000000000000004</v>
      </c>
    </row>
    <row r="48" spans="1:7">
      <c r="A48" s="24">
        <v>40725</v>
      </c>
      <c r="B48" s="35">
        <v>4.5999999999999996</v>
      </c>
      <c r="C48" s="35">
        <v>3.9</v>
      </c>
      <c r="D48" s="35">
        <v>7</v>
      </c>
      <c r="E48" s="35">
        <v>3.9</v>
      </c>
      <c r="F48" s="35">
        <v>3.2</v>
      </c>
      <c r="G48" s="35">
        <v>5.0999999999999996</v>
      </c>
    </row>
    <row r="49" spans="1:7">
      <c r="A49" s="24">
        <v>40756</v>
      </c>
      <c r="B49" s="35">
        <v>4.5999999999999996</v>
      </c>
      <c r="C49" s="35">
        <v>4.0999999999999996</v>
      </c>
      <c r="D49" s="35">
        <v>7.2</v>
      </c>
      <c r="E49" s="35">
        <v>4</v>
      </c>
      <c r="F49" s="35">
        <v>3.3</v>
      </c>
      <c r="G49" s="35">
        <v>5</v>
      </c>
    </row>
    <row r="50" spans="1:7">
      <c r="A50" s="24">
        <v>40787</v>
      </c>
      <c r="B50" s="35">
        <v>4.8</v>
      </c>
      <c r="C50" s="35">
        <v>4.0999999999999996</v>
      </c>
      <c r="D50" s="35">
        <v>7.2</v>
      </c>
      <c r="E50" s="35">
        <v>4</v>
      </c>
      <c r="F50" s="35">
        <v>3.2</v>
      </c>
      <c r="G50" s="35">
        <v>5</v>
      </c>
    </row>
    <row r="51" spans="1:7">
      <c r="A51" s="24">
        <v>40817</v>
      </c>
      <c r="B51" s="35">
        <v>4.9000000000000004</v>
      </c>
      <c r="C51" s="35">
        <v>4.4000000000000004</v>
      </c>
      <c r="D51" s="35">
        <v>7.5</v>
      </c>
      <c r="E51" s="35">
        <v>3.9</v>
      </c>
      <c r="F51" s="35">
        <v>3.2</v>
      </c>
      <c r="G51" s="35">
        <v>3.9</v>
      </c>
    </row>
    <row r="52" spans="1:7">
      <c r="A52" s="24">
        <v>40848</v>
      </c>
      <c r="B52" s="35">
        <v>4.9000000000000004</v>
      </c>
      <c r="C52" s="35">
        <v>4.5999999999999996</v>
      </c>
      <c r="D52" s="35">
        <v>7.6</v>
      </c>
      <c r="E52" s="35">
        <v>3.9</v>
      </c>
      <c r="F52" s="35">
        <v>3.2</v>
      </c>
      <c r="G52" s="35">
        <v>5.3</v>
      </c>
    </row>
    <row r="53" spans="1:7">
      <c r="A53" s="24">
        <v>40878</v>
      </c>
      <c r="B53" s="35">
        <v>5</v>
      </c>
      <c r="C53" s="35">
        <v>5</v>
      </c>
      <c r="D53" s="35">
        <v>7.5</v>
      </c>
      <c r="E53" s="35">
        <v>3.9</v>
      </c>
      <c r="F53" s="35">
        <v>3.3</v>
      </c>
      <c r="G53" s="35">
        <v>4.7</v>
      </c>
    </row>
    <row r="54" spans="1:7">
      <c r="A54" s="24">
        <v>40909</v>
      </c>
      <c r="B54" s="35">
        <v>5.0999999999999996</v>
      </c>
      <c r="C54" s="35">
        <v>5</v>
      </c>
      <c r="D54" s="35">
        <v>7.6</v>
      </c>
      <c r="E54" s="35">
        <v>3.6</v>
      </c>
      <c r="F54" s="35">
        <v>3.1</v>
      </c>
      <c r="G54" s="35">
        <v>4.7</v>
      </c>
    </row>
    <row r="55" spans="1:7">
      <c r="A55" s="24">
        <v>40940</v>
      </c>
      <c r="B55" s="35">
        <v>5</v>
      </c>
      <c r="C55" s="35">
        <v>4.9000000000000004</v>
      </c>
      <c r="D55" s="35">
        <v>7.5</v>
      </c>
      <c r="E55" s="35">
        <v>3.6</v>
      </c>
      <c r="F55" s="35">
        <v>3</v>
      </c>
      <c r="G55" s="35">
        <v>4.7</v>
      </c>
    </row>
    <row r="56" spans="1:7">
      <c r="A56" s="24">
        <v>40969</v>
      </c>
      <c r="B56" s="35">
        <v>5</v>
      </c>
      <c r="C56" s="35">
        <v>4.7</v>
      </c>
      <c r="D56" s="35">
        <v>7.4</v>
      </c>
      <c r="E56" s="35">
        <v>3.5</v>
      </c>
      <c r="F56" s="35">
        <v>2.9</v>
      </c>
      <c r="G56" s="35">
        <v>4.3</v>
      </c>
    </row>
    <row r="57" spans="1:7">
      <c r="A57" s="24">
        <v>41000</v>
      </c>
      <c r="B57" s="35">
        <v>5.3</v>
      </c>
      <c r="C57" s="35">
        <v>4.7</v>
      </c>
      <c r="D57" s="35">
        <v>7.3</v>
      </c>
      <c r="E57" s="35">
        <v>3.3</v>
      </c>
      <c r="F57" s="35">
        <v>2.8</v>
      </c>
      <c r="G57" s="35">
        <v>4.2</v>
      </c>
    </row>
    <row r="58" spans="1:7">
      <c r="A58" s="24">
        <v>41030</v>
      </c>
      <c r="B58" s="35">
        <v>5.0999999999999996</v>
      </c>
      <c r="C58" s="35">
        <v>4.5999999999999996</v>
      </c>
      <c r="D58" s="35">
        <v>7.2</v>
      </c>
      <c r="E58" s="35">
        <v>3.3</v>
      </c>
      <c r="F58" s="35">
        <v>2.7</v>
      </c>
      <c r="G58" s="35">
        <v>4.4000000000000004</v>
      </c>
    </row>
    <row r="59" spans="1:7">
      <c r="A59" s="24">
        <v>41061</v>
      </c>
      <c r="B59" s="35">
        <v>5.2</v>
      </c>
      <c r="C59" s="35">
        <v>4.5999999999999996</v>
      </c>
      <c r="D59" s="35">
        <v>7.1</v>
      </c>
      <c r="E59" s="35">
        <v>3.4</v>
      </c>
      <c r="F59" s="35">
        <v>2.6</v>
      </c>
      <c r="G59" s="35">
        <v>4.5</v>
      </c>
    </row>
    <row r="60" spans="1:7">
      <c r="A60" s="24">
        <v>41091</v>
      </c>
      <c r="B60" s="35">
        <v>5.3</v>
      </c>
      <c r="C60" s="35">
        <v>4.5999999999999996</v>
      </c>
      <c r="D60" s="35">
        <v>7.1</v>
      </c>
      <c r="E60" s="35">
        <v>3.1</v>
      </c>
      <c r="F60" s="35">
        <v>2.6</v>
      </c>
      <c r="G60" s="35">
        <v>4.3</v>
      </c>
    </row>
    <row r="61" spans="1:7">
      <c r="A61" s="24">
        <v>41122</v>
      </c>
      <c r="B61" s="35">
        <v>5.4</v>
      </c>
      <c r="C61" s="35">
        <v>4.5</v>
      </c>
      <c r="D61" s="35">
        <v>7</v>
      </c>
      <c r="E61" s="35">
        <v>3</v>
      </c>
      <c r="F61" s="35">
        <v>2.4</v>
      </c>
      <c r="G61" s="35">
        <v>4.4000000000000004</v>
      </c>
    </row>
    <row r="62" spans="1:7">
      <c r="A62" s="24">
        <v>41153</v>
      </c>
      <c r="B62" s="35">
        <v>5.0999999999999996</v>
      </c>
      <c r="C62" s="35">
        <v>4.4000000000000004</v>
      </c>
      <c r="D62" s="35">
        <v>6.8</v>
      </c>
      <c r="E62" s="35">
        <v>3.1</v>
      </c>
      <c r="F62" s="35">
        <v>2.2999999999999998</v>
      </c>
      <c r="G62" s="35">
        <v>3.8</v>
      </c>
    </row>
    <row r="63" spans="1:7">
      <c r="A63" s="24">
        <v>41183</v>
      </c>
      <c r="B63" s="35">
        <v>5.0999999999999996</v>
      </c>
      <c r="C63" s="35">
        <v>4.5</v>
      </c>
      <c r="D63" s="35">
        <v>6.8</v>
      </c>
      <c r="E63" s="35">
        <v>3</v>
      </c>
      <c r="F63" s="35">
        <v>2.2000000000000002</v>
      </c>
      <c r="G63" s="35">
        <v>4</v>
      </c>
    </row>
    <row r="64" spans="1:7">
      <c r="A64" s="24">
        <v>41214</v>
      </c>
      <c r="B64" s="35">
        <v>5.0999999999999996</v>
      </c>
      <c r="C64" s="35">
        <v>4.5</v>
      </c>
      <c r="D64" s="35">
        <v>6.7</v>
      </c>
      <c r="E64" s="35">
        <v>2.9</v>
      </c>
      <c r="F64" s="35">
        <v>2.2000000000000002</v>
      </c>
      <c r="G64" s="35">
        <v>4.5999999999999996</v>
      </c>
    </row>
    <row r="65" spans="1:7">
      <c r="A65" s="24">
        <v>41244</v>
      </c>
      <c r="B65" s="35">
        <v>4.9000000000000004</v>
      </c>
      <c r="C65" s="35">
        <v>4.4000000000000004</v>
      </c>
      <c r="D65" s="35">
        <v>6.5</v>
      </c>
      <c r="E65" s="35">
        <v>2.9</v>
      </c>
      <c r="F65" s="35">
        <v>2.2000000000000002</v>
      </c>
      <c r="G65" s="35">
        <v>4</v>
      </c>
    </row>
    <row r="66" spans="1:7">
      <c r="A66" s="24">
        <v>41275</v>
      </c>
      <c r="B66" s="35">
        <v>5.0999999999999996</v>
      </c>
      <c r="C66" s="35">
        <v>4.4000000000000004</v>
      </c>
      <c r="D66" s="35">
        <v>6.7</v>
      </c>
      <c r="E66" s="35">
        <v>2.8</v>
      </c>
      <c r="F66" s="35">
        <v>2.1</v>
      </c>
      <c r="G66" s="35">
        <v>4</v>
      </c>
    </row>
    <row r="67" spans="1:7">
      <c r="A67" s="24">
        <v>41306</v>
      </c>
      <c r="B67" s="35">
        <v>5.2</v>
      </c>
      <c r="C67" s="35">
        <v>4.4000000000000004</v>
      </c>
      <c r="D67" s="35">
        <v>6.6</v>
      </c>
      <c r="E67" s="35">
        <v>2.9</v>
      </c>
      <c r="F67" s="35">
        <v>2.2000000000000002</v>
      </c>
      <c r="G67" s="35">
        <v>4.3</v>
      </c>
    </row>
    <row r="68" spans="1:7">
      <c r="A68" s="24">
        <v>41334</v>
      </c>
      <c r="B68" s="35">
        <v>5.0999999999999996</v>
      </c>
      <c r="C68" s="35">
        <v>4.3</v>
      </c>
      <c r="D68" s="35">
        <v>6.6</v>
      </c>
      <c r="E68" s="35">
        <v>2.9</v>
      </c>
      <c r="F68" s="35">
        <v>2.1</v>
      </c>
      <c r="G68" s="35">
        <v>4.2</v>
      </c>
    </row>
    <row r="69" spans="1:7">
      <c r="A69" s="24">
        <v>41365</v>
      </c>
      <c r="B69" s="35">
        <v>5.4</v>
      </c>
      <c r="C69" s="35">
        <v>4.4000000000000004</v>
      </c>
      <c r="D69" s="35">
        <v>6.6</v>
      </c>
      <c r="E69" s="35">
        <v>2.9</v>
      </c>
      <c r="F69" s="35">
        <v>2.1</v>
      </c>
      <c r="G69" s="35">
        <v>4.4000000000000004</v>
      </c>
    </row>
    <row r="70" spans="1:7">
      <c r="A70" s="24">
        <v>41395</v>
      </c>
      <c r="B70" s="35">
        <v>5.3</v>
      </c>
      <c r="C70" s="35">
        <v>4.3</v>
      </c>
      <c r="D70" s="35">
        <v>6.5</v>
      </c>
      <c r="E70" s="35">
        <v>3</v>
      </c>
      <c r="F70" s="35">
        <v>2.1</v>
      </c>
      <c r="G70" s="35">
        <v>4.4000000000000004</v>
      </c>
    </row>
    <row r="71" spans="1:7">
      <c r="A71" s="24">
        <v>41426</v>
      </c>
      <c r="B71" s="35">
        <v>5.0999999999999996</v>
      </c>
      <c r="C71" s="35">
        <v>4.3</v>
      </c>
      <c r="D71" s="35">
        <v>6.3</v>
      </c>
      <c r="E71" s="35">
        <v>3</v>
      </c>
      <c r="F71" s="35">
        <v>2.1</v>
      </c>
      <c r="G71" s="35">
        <v>4.2</v>
      </c>
    </row>
    <row r="72" spans="1:7">
      <c r="A72" s="24">
        <v>41456</v>
      </c>
      <c r="B72" s="35">
        <v>5.2</v>
      </c>
      <c r="C72" s="35">
        <v>4.4000000000000004</v>
      </c>
      <c r="D72" s="35">
        <v>6.4</v>
      </c>
      <c r="E72" s="35">
        <v>3</v>
      </c>
      <c r="F72" s="35">
        <v>2.2000000000000002</v>
      </c>
      <c r="G72" s="35">
        <v>4.4000000000000004</v>
      </c>
    </row>
    <row r="73" spans="1:7">
      <c r="A73" s="24">
        <v>41487</v>
      </c>
      <c r="B73" s="35">
        <v>5</v>
      </c>
      <c r="C73" s="35">
        <v>4.5</v>
      </c>
      <c r="D73" s="35">
        <v>6.4</v>
      </c>
      <c r="E73" s="35">
        <v>2.8</v>
      </c>
      <c r="F73" s="35">
        <v>2.1</v>
      </c>
      <c r="G73" s="35">
        <v>4</v>
      </c>
    </row>
    <row r="74" spans="1:7">
      <c r="A74" s="24">
        <v>41518</v>
      </c>
      <c r="B74" s="35">
        <v>5</v>
      </c>
      <c r="C74" s="35">
        <v>4.3</v>
      </c>
      <c r="D74" s="35">
        <v>6.2</v>
      </c>
      <c r="E74" s="35">
        <v>3</v>
      </c>
      <c r="F74" s="35">
        <v>2.1</v>
      </c>
      <c r="G74" s="35">
        <v>4.2</v>
      </c>
    </row>
    <row r="75" spans="1:7">
      <c r="A75" s="24">
        <v>41548</v>
      </c>
      <c r="B75" s="35">
        <v>5</v>
      </c>
      <c r="C75" s="35">
        <v>4.5</v>
      </c>
      <c r="D75" s="35">
        <v>6.3</v>
      </c>
      <c r="E75" s="35">
        <v>2.9</v>
      </c>
      <c r="F75" s="35">
        <v>2.2000000000000002</v>
      </c>
      <c r="G75" s="35">
        <v>4.4000000000000004</v>
      </c>
    </row>
    <row r="76" spans="1:7">
      <c r="A76" s="24">
        <v>41579</v>
      </c>
      <c r="B76" s="35">
        <v>4.9000000000000004</v>
      </c>
      <c r="C76" s="35">
        <v>4.4000000000000004</v>
      </c>
      <c r="D76" s="35">
        <v>6.1</v>
      </c>
      <c r="E76" s="35">
        <v>3</v>
      </c>
      <c r="F76" s="35">
        <v>2.1</v>
      </c>
      <c r="G76" s="35">
        <v>5.0999999999999996</v>
      </c>
    </row>
    <row r="77" spans="1:7">
      <c r="A77" s="24">
        <v>41609</v>
      </c>
      <c r="B77" s="35">
        <v>4.8</v>
      </c>
      <c r="C77" s="35">
        <v>4.3</v>
      </c>
      <c r="D77" s="35">
        <v>5.9</v>
      </c>
      <c r="E77" s="35">
        <v>3</v>
      </c>
      <c r="F77" s="35">
        <v>2.2000000000000002</v>
      </c>
      <c r="G77" s="35">
        <v>4.2</v>
      </c>
    </row>
    <row r="78" spans="1:7">
      <c r="A78" s="24">
        <v>41640</v>
      </c>
      <c r="B78" s="35">
        <v>5</v>
      </c>
      <c r="C78" s="35">
        <v>4.4000000000000004</v>
      </c>
      <c r="D78" s="35">
        <v>6.2</v>
      </c>
      <c r="E78" s="35">
        <v>2.9</v>
      </c>
      <c r="F78" s="35">
        <v>2.2000000000000002</v>
      </c>
      <c r="G78" s="35">
        <v>4.5</v>
      </c>
    </row>
    <row r="79" spans="1:7">
      <c r="A79" s="24">
        <v>41671</v>
      </c>
      <c r="B79" s="35">
        <v>4.9000000000000004</v>
      </c>
      <c r="C79" s="35">
        <v>4.4000000000000004</v>
      </c>
      <c r="D79" s="35">
        <v>6.1</v>
      </c>
      <c r="E79" s="35">
        <v>3</v>
      </c>
      <c r="F79" s="35">
        <v>2.2999999999999998</v>
      </c>
      <c r="G79" s="35">
        <v>4.5</v>
      </c>
    </row>
    <row r="80" spans="1:7">
      <c r="A80" s="24">
        <v>41699</v>
      </c>
      <c r="B80" s="35">
        <v>5.0999999999999996</v>
      </c>
      <c r="C80" s="35">
        <v>4.2</v>
      </c>
      <c r="D80" s="35">
        <v>5.9</v>
      </c>
      <c r="E80" s="35">
        <v>3</v>
      </c>
      <c r="F80" s="35">
        <v>2.2999999999999998</v>
      </c>
      <c r="G80" s="35">
        <v>4.5</v>
      </c>
    </row>
  </sheetData>
  <mergeCells count="1">
    <mergeCell ref="B1:G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2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267</v>
      </c>
      <c r="B1" s="7" t="s">
        <v>282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9</v>
      </c>
    </row>
    <row r="3" spans="1:29" ht="12.75" customHeight="1">
      <c r="C3" s="16"/>
    </row>
    <row r="4" spans="1:29" ht="12.75" customHeight="1"/>
    <row r="5" spans="1:29" s="9" customFormat="1" ht="28.5" customHeight="1">
      <c r="A5" s="31"/>
      <c r="B5" s="31" t="s">
        <v>15</v>
      </c>
      <c r="C5" s="31" t="s">
        <v>1</v>
      </c>
      <c r="D5" s="31" t="s">
        <v>16</v>
      </c>
      <c r="E5" s="31" t="s">
        <v>17</v>
      </c>
      <c r="F5" s="8"/>
      <c r="G5" s="8"/>
      <c r="H5" s="8"/>
    </row>
    <row r="6" spans="1:29">
      <c r="A6" s="24">
        <v>39448</v>
      </c>
      <c r="B6" s="25">
        <v>1.4</v>
      </c>
      <c r="C6" s="25">
        <v>8.9</v>
      </c>
      <c r="D6" s="25">
        <v>12.2</v>
      </c>
      <c r="E6" s="25">
        <v>14.2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39539</v>
      </c>
      <c r="B7" s="25">
        <v>1.5</v>
      </c>
      <c r="C7" s="25">
        <v>7.1</v>
      </c>
      <c r="D7" s="25">
        <v>9.3000000000000007</v>
      </c>
      <c r="E7" s="25">
        <v>11.7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39630</v>
      </c>
      <c r="B8" s="25">
        <v>1.9</v>
      </c>
      <c r="C8" s="25">
        <v>5</v>
      </c>
      <c r="D8" s="25">
        <v>8</v>
      </c>
      <c r="E8" s="25">
        <v>10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39722</v>
      </c>
      <c r="B9" s="25">
        <v>1.3</v>
      </c>
      <c r="C9" s="25">
        <v>2.8</v>
      </c>
      <c r="D9" s="25">
        <v>6</v>
      </c>
      <c r="E9" s="25">
        <v>4.7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39814</v>
      </c>
      <c r="B10" s="25">
        <v>1.4</v>
      </c>
      <c r="C10" s="25">
        <v>0.8</v>
      </c>
      <c r="D10" s="25">
        <v>5</v>
      </c>
      <c r="E10" s="25">
        <v>2.6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39904</v>
      </c>
      <c r="B11" s="25">
        <v>1</v>
      </c>
      <c r="C11" s="25">
        <v>-0.5</v>
      </c>
      <c r="D11" s="25">
        <v>2.6</v>
      </c>
      <c r="E11" s="25">
        <v>2.8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39995</v>
      </c>
      <c r="B12" s="25">
        <v>-0.3</v>
      </c>
      <c r="C12" s="25">
        <v>-1.6</v>
      </c>
      <c r="D12" s="25">
        <v>0.8</v>
      </c>
      <c r="E12" s="25">
        <v>1.9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40087</v>
      </c>
      <c r="B13" s="25">
        <v>-1.6</v>
      </c>
      <c r="C13" s="25">
        <v>-2.4</v>
      </c>
      <c r="D13" s="25">
        <v>-0.8</v>
      </c>
      <c r="E13" s="25">
        <v>1.3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40179</v>
      </c>
      <c r="B14" s="25">
        <v>-1.3</v>
      </c>
      <c r="C14" s="25">
        <v>-2.2999999999999998</v>
      </c>
      <c r="D14" s="25">
        <v>-0.7</v>
      </c>
      <c r="E14" s="25">
        <v>0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40269</v>
      </c>
      <c r="B15" s="25">
        <v>-1.1000000000000001</v>
      </c>
      <c r="C15" s="25">
        <v>-2.4</v>
      </c>
      <c r="D15" s="25">
        <v>0.6</v>
      </c>
      <c r="E15" s="25">
        <v>-0.4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40360</v>
      </c>
      <c r="B16" s="25">
        <v>-0.2</v>
      </c>
      <c r="C16" s="25">
        <v>-1.6</v>
      </c>
      <c r="D16" s="25">
        <v>0.7</v>
      </c>
      <c r="E16" s="25">
        <v>0.9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24">
        <v>40452</v>
      </c>
      <c r="B17" s="25">
        <v>0.4</v>
      </c>
      <c r="C17" s="25">
        <v>-1.1000000000000001</v>
      </c>
      <c r="D17" s="25">
        <v>1.3</v>
      </c>
      <c r="E17" s="25">
        <v>3.1</v>
      </c>
    </row>
    <row r="18" spans="1:5">
      <c r="A18" s="24">
        <v>40544</v>
      </c>
      <c r="B18" s="25">
        <v>-1.4</v>
      </c>
      <c r="C18" s="25">
        <v>-0.5</v>
      </c>
      <c r="D18" s="25">
        <v>-0.3</v>
      </c>
      <c r="E18" s="25">
        <v>3.1</v>
      </c>
    </row>
    <row r="19" spans="1:5">
      <c r="A19" s="24">
        <v>40634</v>
      </c>
      <c r="B19" s="25">
        <v>-1.1000000000000001</v>
      </c>
      <c r="C19" s="25">
        <v>0.2</v>
      </c>
      <c r="D19" s="25">
        <v>-1.5</v>
      </c>
      <c r="E19" s="25">
        <v>3</v>
      </c>
    </row>
    <row r="20" spans="1:5">
      <c r="A20" s="24">
        <v>40725</v>
      </c>
      <c r="B20" s="25">
        <v>0.1</v>
      </c>
      <c r="C20" s="25">
        <v>0.5</v>
      </c>
      <c r="D20" s="25">
        <v>-1.5</v>
      </c>
      <c r="E20" s="25">
        <v>2.2999999999999998</v>
      </c>
    </row>
    <row r="21" spans="1:5">
      <c r="A21" s="24">
        <v>40817</v>
      </c>
      <c r="B21" s="25">
        <v>1.3</v>
      </c>
      <c r="C21" s="25">
        <v>1.5</v>
      </c>
      <c r="D21" s="25">
        <v>-2</v>
      </c>
      <c r="E21" s="25">
        <v>0.7</v>
      </c>
    </row>
    <row r="22" spans="1:5">
      <c r="A22" s="24">
        <v>40909</v>
      </c>
      <c r="B22" s="25">
        <v>2.9</v>
      </c>
      <c r="C22" s="25">
        <v>1.6</v>
      </c>
      <c r="D22" s="25">
        <v>-1.9</v>
      </c>
      <c r="E22" s="25">
        <v>0.1</v>
      </c>
    </row>
    <row r="23" spans="1:5">
      <c r="A23" s="24">
        <v>41000</v>
      </c>
      <c r="B23" s="25">
        <v>2.6</v>
      </c>
      <c r="C23" s="25">
        <v>2.1</v>
      </c>
      <c r="D23" s="25">
        <v>-2.6</v>
      </c>
      <c r="E23" s="25">
        <v>-1.3</v>
      </c>
    </row>
    <row r="24" spans="1:5">
      <c r="A24" s="24">
        <v>41091</v>
      </c>
      <c r="B24" s="25">
        <v>2.1</v>
      </c>
      <c r="C24" s="25">
        <v>2.1</v>
      </c>
      <c r="D24" s="25">
        <v>-3.2</v>
      </c>
      <c r="E24" s="25">
        <v>-1.5</v>
      </c>
    </row>
    <row r="25" spans="1:5">
      <c r="A25" s="24">
        <v>41183</v>
      </c>
      <c r="B25" s="25">
        <v>1.1000000000000001</v>
      </c>
      <c r="C25" s="25">
        <v>2.9</v>
      </c>
      <c r="D25" s="25">
        <v>-5.9</v>
      </c>
      <c r="E25" s="25">
        <v>-0.3</v>
      </c>
    </row>
    <row r="26" spans="1:5">
      <c r="A26" s="24">
        <v>41275</v>
      </c>
      <c r="B26" s="25">
        <v>1.9</v>
      </c>
      <c r="C26" s="25">
        <v>3.1</v>
      </c>
      <c r="D26" s="25">
        <v>-6.4</v>
      </c>
      <c r="E26" s="25">
        <v>-0.8</v>
      </c>
    </row>
    <row r="27" spans="1:5">
      <c r="A27" s="24">
        <v>41365</v>
      </c>
      <c r="B27" s="25">
        <v>2.2999999999999998</v>
      </c>
      <c r="C27" s="25">
        <v>3.4</v>
      </c>
      <c r="D27" s="25">
        <v>-6.9</v>
      </c>
      <c r="E27" s="25">
        <v>-1</v>
      </c>
    </row>
    <row r="28" spans="1:5">
      <c r="A28" s="24">
        <v>41456</v>
      </c>
      <c r="B28" s="25">
        <v>1.5</v>
      </c>
      <c r="C28" s="25">
        <v>4.2</v>
      </c>
      <c r="D28" s="25">
        <v>-6.9</v>
      </c>
      <c r="E28" s="25">
        <v>-1.3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8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25</v>
      </c>
      <c r="B1" s="7" t="s">
        <v>26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27</v>
      </c>
    </row>
    <row r="3" spans="1:29" ht="12.75" customHeight="1">
      <c r="C3" s="16"/>
    </row>
    <row r="4" spans="1:29" ht="12.75" customHeight="1"/>
    <row r="5" spans="1:29" s="31" customFormat="1" ht="28.5" customHeight="1">
      <c r="A5" s="39"/>
      <c r="B5" s="31" t="s">
        <v>7</v>
      </c>
      <c r="C5" s="40" t="s">
        <v>3</v>
      </c>
      <c r="D5" s="31" t="s">
        <v>0</v>
      </c>
      <c r="E5" s="31" t="s">
        <v>1</v>
      </c>
      <c r="F5" s="39"/>
      <c r="G5" s="39"/>
      <c r="H5" s="39"/>
    </row>
    <row r="6" spans="1:29">
      <c r="A6" s="24">
        <v>39448</v>
      </c>
      <c r="B6" s="37">
        <v>3.7</v>
      </c>
      <c r="C6" s="25">
        <v>3.2</v>
      </c>
      <c r="D6" s="25">
        <v>2.2999999999999998</v>
      </c>
      <c r="E6" s="25">
        <v>4.3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39479</v>
      </c>
      <c r="B7" s="37">
        <v>3.7</v>
      </c>
      <c r="C7" s="25">
        <v>3.3</v>
      </c>
      <c r="D7" s="25">
        <v>2.2999999999999998</v>
      </c>
      <c r="E7" s="25">
        <v>4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39508</v>
      </c>
      <c r="B8" s="37">
        <v>3.2</v>
      </c>
      <c r="C8" s="25">
        <v>3.6</v>
      </c>
      <c r="D8" s="25">
        <v>2.6</v>
      </c>
      <c r="E8" s="25">
        <v>4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39539</v>
      </c>
      <c r="B9" s="37">
        <v>3.1</v>
      </c>
      <c r="C9" s="25">
        <v>3.3</v>
      </c>
      <c r="D9" s="25">
        <v>2.5</v>
      </c>
      <c r="E9" s="25">
        <v>3.9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39569</v>
      </c>
      <c r="B10" s="37">
        <v>3.1</v>
      </c>
      <c r="C10" s="25">
        <v>3.7</v>
      </c>
      <c r="D10" s="25">
        <v>3</v>
      </c>
      <c r="E10" s="25">
        <v>4.2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39600</v>
      </c>
      <c r="B11" s="37">
        <v>3.4</v>
      </c>
      <c r="C11" s="25">
        <v>4</v>
      </c>
      <c r="D11" s="25">
        <v>3.3</v>
      </c>
      <c r="E11" s="25">
        <v>5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39630</v>
      </c>
      <c r="B12" s="37">
        <v>4.3</v>
      </c>
      <c r="C12" s="25">
        <v>4</v>
      </c>
      <c r="D12" s="25">
        <v>3.2</v>
      </c>
      <c r="E12" s="25">
        <v>5.6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39661</v>
      </c>
      <c r="B13" s="37">
        <v>4.5</v>
      </c>
      <c r="C13" s="25">
        <v>3.8</v>
      </c>
      <c r="D13" s="25">
        <v>3.4</v>
      </c>
      <c r="E13" s="25">
        <v>5.4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39692</v>
      </c>
      <c r="B14" s="37">
        <v>5.3</v>
      </c>
      <c r="C14" s="25">
        <v>3.6</v>
      </c>
      <c r="D14" s="25">
        <v>3.5</v>
      </c>
      <c r="E14" s="25">
        <v>4.9000000000000004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39722</v>
      </c>
      <c r="B15" s="37">
        <v>5.5</v>
      </c>
      <c r="C15" s="25">
        <v>3.2</v>
      </c>
      <c r="D15" s="25">
        <v>2.8</v>
      </c>
      <c r="E15" s="25">
        <v>3.7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39753</v>
      </c>
      <c r="B16" s="37">
        <v>3.2</v>
      </c>
      <c r="C16" s="25">
        <v>2.1</v>
      </c>
      <c r="D16" s="25">
        <v>1.8</v>
      </c>
      <c r="E16" s="25">
        <v>1.1000000000000001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24">
        <v>39783</v>
      </c>
      <c r="B17" s="37">
        <v>2.1</v>
      </c>
      <c r="C17" s="25">
        <v>1.6</v>
      </c>
      <c r="D17" s="25">
        <v>1.6</v>
      </c>
      <c r="E17" s="25">
        <v>0.1</v>
      </c>
    </row>
    <row r="18" spans="1:5">
      <c r="A18" s="24">
        <v>39814</v>
      </c>
      <c r="B18" s="37">
        <v>2.2000000000000002</v>
      </c>
      <c r="C18" s="25">
        <v>1.1000000000000001</v>
      </c>
      <c r="D18" s="25">
        <v>2.1</v>
      </c>
      <c r="E18" s="25">
        <v>0</v>
      </c>
    </row>
    <row r="19" spans="1:5">
      <c r="A19" s="24">
        <v>39845</v>
      </c>
      <c r="B19" s="37">
        <v>2.5</v>
      </c>
      <c r="C19" s="25">
        <v>1.2</v>
      </c>
      <c r="D19" s="25">
        <v>2.2999999999999998</v>
      </c>
      <c r="E19" s="25">
        <v>0.2</v>
      </c>
    </row>
    <row r="20" spans="1:5">
      <c r="A20" s="24">
        <v>39873</v>
      </c>
      <c r="B20" s="37">
        <v>2.5</v>
      </c>
      <c r="C20" s="25">
        <v>0.6</v>
      </c>
      <c r="D20" s="25">
        <v>1.9</v>
      </c>
      <c r="E20" s="25">
        <v>-0.4</v>
      </c>
    </row>
    <row r="21" spans="1:5">
      <c r="A21" s="24">
        <v>39904</v>
      </c>
      <c r="B21" s="37">
        <v>2.9</v>
      </c>
      <c r="C21" s="25">
        <v>0.6</v>
      </c>
      <c r="D21" s="25">
        <v>1.8</v>
      </c>
      <c r="E21" s="25">
        <v>-0.7</v>
      </c>
    </row>
    <row r="22" spans="1:5">
      <c r="A22" s="24">
        <v>39934</v>
      </c>
      <c r="B22" s="37">
        <v>3</v>
      </c>
      <c r="C22" s="25">
        <v>0</v>
      </c>
      <c r="D22" s="25">
        <v>1.4</v>
      </c>
      <c r="E22" s="25">
        <v>-1.3</v>
      </c>
    </row>
    <row r="23" spans="1:5">
      <c r="A23" s="24">
        <v>39965</v>
      </c>
      <c r="B23" s="37">
        <v>3.4</v>
      </c>
      <c r="C23" s="25">
        <v>-0.1</v>
      </c>
      <c r="D23" s="25">
        <v>1.2</v>
      </c>
      <c r="E23" s="25">
        <v>-1.4</v>
      </c>
    </row>
    <row r="24" spans="1:5">
      <c r="A24" s="24">
        <v>39995</v>
      </c>
      <c r="B24" s="37">
        <v>2.2000000000000002</v>
      </c>
      <c r="C24" s="25">
        <v>-0.6</v>
      </c>
      <c r="D24" s="25">
        <v>1.4</v>
      </c>
      <c r="E24" s="25">
        <v>-2.1</v>
      </c>
    </row>
    <row r="25" spans="1:5">
      <c r="A25" s="24">
        <v>40026</v>
      </c>
      <c r="B25" s="37">
        <v>1.9</v>
      </c>
      <c r="C25" s="25">
        <v>-0.2</v>
      </c>
      <c r="D25" s="25">
        <v>1.5</v>
      </c>
      <c r="E25" s="25">
        <v>-1.5</v>
      </c>
    </row>
    <row r="26" spans="1:5">
      <c r="A26" s="24">
        <v>40057</v>
      </c>
      <c r="B26" s="37">
        <v>1.2</v>
      </c>
      <c r="C26" s="25">
        <v>-0.3</v>
      </c>
      <c r="D26" s="25">
        <v>1.1000000000000001</v>
      </c>
      <c r="E26" s="25">
        <v>-1.3</v>
      </c>
    </row>
    <row r="27" spans="1:5">
      <c r="A27" s="24">
        <v>40087</v>
      </c>
      <c r="B27" s="37">
        <v>0.6</v>
      </c>
      <c r="C27" s="25">
        <v>-0.1</v>
      </c>
      <c r="D27" s="25">
        <v>1.5</v>
      </c>
      <c r="E27" s="25">
        <v>-0.2</v>
      </c>
    </row>
    <row r="28" spans="1:5">
      <c r="A28" s="24">
        <v>40118</v>
      </c>
      <c r="B28" s="37">
        <v>1.5</v>
      </c>
      <c r="C28" s="25">
        <v>0.5</v>
      </c>
      <c r="D28" s="25">
        <v>2</v>
      </c>
      <c r="E28" s="25">
        <v>1.8</v>
      </c>
    </row>
    <row r="29" spans="1:5">
      <c r="A29" s="24">
        <v>40148</v>
      </c>
      <c r="B29" s="37">
        <v>2</v>
      </c>
      <c r="C29" s="25">
        <v>0.9</v>
      </c>
      <c r="D29" s="25">
        <v>2.4</v>
      </c>
      <c r="E29" s="25">
        <v>2.7</v>
      </c>
    </row>
    <row r="30" spans="1:5">
      <c r="A30" s="24">
        <v>40179</v>
      </c>
      <c r="B30" s="37">
        <v>2.5</v>
      </c>
      <c r="C30" s="25">
        <v>0.9</v>
      </c>
      <c r="D30" s="25">
        <v>2.2999999999999998</v>
      </c>
      <c r="E30" s="25">
        <v>2.6</v>
      </c>
    </row>
    <row r="31" spans="1:5">
      <c r="A31" s="24">
        <v>40210</v>
      </c>
      <c r="B31" s="37">
        <v>3</v>
      </c>
      <c r="C31" s="25">
        <v>0.8</v>
      </c>
      <c r="D31" s="25">
        <v>2.4</v>
      </c>
      <c r="E31" s="25">
        <v>2.1</v>
      </c>
    </row>
    <row r="32" spans="1:5">
      <c r="A32" s="24">
        <v>40238</v>
      </c>
      <c r="B32" s="37">
        <v>3.4</v>
      </c>
      <c r="C32" s="25">
        <v>1.6</v>
      </c>
      <c r="D32" s="25">
        <v>2.2000000000000002</v>
      </c>
      <c r="E32" s="25">
        <v>2.2999999999999998</v>
      </c>
    </row>
    <row r="33" spans="1:5">
      <c r="A33" s="24">
        <v>40269</v>
      </c>
      <c r="B33" s="37">
        <v>3.3</v>
      </c>
      <c r="C33" s="25">
        <v>1.6</v>
      </c>
      <c r="D33" s="25">
        <v>1.9</v>
      </c>
      <c r="E33" s="25">
        <v>2.2000000000000002</v>
      </c>
    </row>
    <row r="34" spans="1:5">
      <c r="A34" s="24">
        <v>40299</v>
      </c>
      <c r="B34" s="37">
        <v>2.5</v>
      </c>
      <c r="C34" s="25">
        <v>1.7</v>
      </c>
      <c r="D34" s="25">
        <v>2.1</v>
      </c>
      <c r="E34" s="25">
        <v>2</v>
      </c>
    </row>
    <row r="35" spans="1:5">
      <c r="A35" s="24">
        <v>40330</v>
      </c>
      <c r="B35" s="37">
        <v>1.9</v>
      </c>
      <c r="C35" s="25">
        <v>1.5</v>
      </c>
      <c r="D35" s="25">
        <v>1.9</v>
      </c>
      <c r="E35" s="25">
        <v>1.1000000000000001</v>
      </c>
    </row>
    <row r="36" spans="1:5">
      <c r="A36" s="24">
        <v>40360</v>
      </c>
      <c r="B36" s="37">
        <v>1.9</v>
      </c>
      <c r="C36" s="25">
        <v>1.7</v>
      </c>
      <c r="D36" s="25">
        <v>1.7</v>
      </c>
      <c r="E36" s="25">
        <v>1.2</v>
      </c>
    </row>
    <row r="37" spans="1:5">
      <c r="A37" s="24">
        <v>40391</v>
      </c>
      <c r="B37" s="37">
        <v>1.9</v>
      </c>
      <c r="C37" s="25">
        <v>1.6</v>
      </c>
      <c r="D37" s="25">
        <v>1.5</v>
      </c>
      <c r="E37" s="25">
        <v>1.1000000000000001</v>
      </c>
    </row>
    <row r="38" spans="1:5">
      <c r="A38" s="24">
        <v>40422</v>
      </c>
      <c r="B38" s="37">
        <v>1.7</v>
      </c>
      <c r="C38" s="25">
        <v>1.9</v>
      </c>
      <c r="D38" s="25">
        <v>1.8</v>
      </c>
      <c r="E38" s="25">
        <v>1.1000000000000001</v>
      </c>
    </row>
    <row r="39" spans="1:5">
      <c r="A39" s="24">
        <v>40452</v>
      </c>
      <c r="B39" s="37">
        <v>2</v>
      </c>
      <c r="C39" s="25">
        <v>1.9</v>
      </c>
      <c r="D39" s="25">
        <v>1.8</v>
      </c>
      <c r="E39" s="25">
        <v>1.2</v>
      </c>
    </row>
    <row r="40" spans="1:5">
      <c r="A40" s="24">
        <v>40483</v>
      </c>
      <c r="B40" s="37">
        <v>1.9</v>
      </c>
      <c r="C40" s="25">
        <v>1.9</v>
      </c>
      <c r="D40" s="25">
        <v>1.9</v>
      </c>
      <c r="E40" s="25">
        <v>1.1000000000000001</v>
      </c>
    </row>
    <row r="41" spans="1:5">
      <c r="A41" s="24">
        <v>40513</v>
      </c>
      <c r="B41" s="37">
        <v>2.8</v>
      </c>
      <c r="C41" s="25">
        <v>2.2000000000000002</v>
      </c>
      <c r="D41" s="25">
        <v>2.2999999999999998</v>
      </c>
      <c r="E41" s="25">
        <v>1.5</v>
      </c>
    </row>
    <row r="42" spans="1:5">
      <c r="A42" s="24">
        <v>40544</v>
      </c>
      <c r="B42" s="37">
        <v>2</v>
      </c>
      <c r="C42" s="25">
        <v>2.2999999999999998</v>
      </c>
      <c r="D42" s="25">
        <v>1.4</v>
      </c>
      <c r="E42" s="25">
        <v>1.6</v>
      </c>
    </row>
    <row r="43" spans="1:5">
      <c r="A43" s="24">
        <v>40575</v>
      </c>
      <c r="B43" s="37">
        <v>1.2</v>
      </c>
      <c r="C43" s="25">
        <v>2.4</v>
      </c>
      <c r="D43" s="25">
        <v>1.3</v>
      </c>
      <c r="E43" s="25">
        <v>2.1</v>
      </c>
    </row>
    <row r="44" spans="1:5">
      <c r="A44" s="24">
        <v>40603</v>
      </c>
      <c r="B44" s="37">
        <v>1</v>
      </c>
      <c r="C44" s="25">
        <v>2.7</v>
      </c>
      <c r="D44" s="25">
        <v>1.5</v>
      </c>
      <c r="E44" s="25">
        <v>2.7</v>
      </c>
    </row>
    <row r="45" spans="1:5">
      <c r="A45" s="24">
        <v>40634</v>
      </c>
      <c r="B45" s="37">
        <v>1.3</v>
      </c>
      <c r="C45" s="25">
        <v>2.8</v>
      </c>
      <c r="D45" s="25">
        <v>1.8</v>
      </c>
      <c r="E45" s="25">
        <v>3.2</v>
      </c>
    </row>
    <row r="46" spans="1:5">
      <c r="A46" s="24">
        <v>40664</v>
      </c>
      <c r="B46" s="37">
        <v>1.6</v>
      </c>
      <c r="C46" s="25">
        <v>2.7</v>
      </c>
      <c r="D46" s="25">
        <v>1.7</v>
      </c>
      <c r="E46" s="25">
        <v>3.6</v>
      </c>
    </row>
    <row r="47" spans="1:5">
      <c r="A47" s="24">
        <v>40695</v>
      </c>
      <c r="B47" s="37">
        <v>1.3</v>
      </c>
      <c r="C47" s="25">
        <v>2.7</v>
      </c>
      <c r="D47" s="25">
        <v>1.5</v>
      </c>
      <c r="E47" s="25">
        <v>3.6</v>
      </c>
    </row>
    <row r="48" spans="1:5">
      <c r="A48" s="24">
        <v>40725</v>
      </c>
      <c r="B48" s="37">
        <v>1.6</v>
      </c>
      <c r="C48" s="25">
        <v>2.6</v>
      </c>
      <c r="D48" s="25">
        <v>1.6</v>
      </c>
      <c r="E48" s="25">
        <v>3.6</v>
      </c>
    </row>
    <row r="49" spans="1:5">
      <c r="A49" s="24">
        <v>40756</v>
      </c>
      <c r="B49" s="37">
        <v>1.3</v>
      </c>
      <c r="C49" s="25">
        <v>2.5</v>
      </c>
      <c r="D49" s="25">
        <v>1.6</v>
      </c>
      <c r="E49" s="25">
        <v>3.8</v>
      </c>
    </row>
    <row r="50" spans="1:5">
      <c r="A50" s="24">
        <v>40787</v>
      </c>
      <c r="B50" s="37">
        <v>1.6</v>
      </c>
      <c r="C50" s="25">
        <v>3</v>
      </c>
      <c r="D50" s="25">
        <v>1.5</v>
      </c>
      <c r="E50" s="25">
        <v>3.9</v>
      </c>
    </row>
    <row r="51" spans="1:5">
      <c r="A51" s="24">
        <v>40817</v>
      </c>
      <c r="B51" s="37">
        <v>1.4</v>
      </c>
      <c r="C51" s="25">
        <v>3</v>
      </c>
      <c r="D51" s="25">
        <v>1.1000000000000001</v>
      </c>
      <c r="E51" s="25">
        <v>3.5</v>
      </c>
    </row>
    <row r="52" spans="1:5">
      <c r="A52" s="24">
        <v>40848</v>
      </c>
      <c r="B52" s="37">
        <v>1.2</v>
      </c>
      <c r="C52" s="25">
        <v>3</v>
      </c>
      <c r="D52" s="25">
        <v>1.1000000000000001</v>
      </c>
      <c r="E52" s="25">
        <v>3.4</v>
      </c>
    </row>
    <row r="53" spans="1:5">
      <c r="A53" s="24">
        <v>40878</v>
      </c>
      <c r="B53" s="37">
        <v>0.2</v>
      </c>
      <c r="C53" s="25">
        <v>2.7</v>
      </c>
      <c r="D53" s="25">
        <v>0.5</v>
      </c>
      <c r="E53" s="25">
        <v>3</v>
      </c>
    </row>
    <row r="54" spans="1:5">
      <c r="A54" s="24">
        <v>40909</v>
      </c>
      <c r="B54" s="37">
        <v>0.5</v>
      </c>
      <c r="C54" s="25">
        <v>2.7</v>
      </c>
      <c r="D54" s="25">
        <v>0.9</v>
      </c>
      <c r="E54" s="25">
        <v>2.9</v>
      </c>
    </row>
    <row r="55" spans="1:5">
      <c r="A55" s="24">
        <v>40940</v>
      </c>
      <c r="B55" s="37">
        <v>1.2</v>
      </c>
      <c r="C55" s="25">
        <v>2.7</v>
      </c>
      <c r="D55" s="25">
        <v>1.1000000000000001</v>
      </c>
      <c r="E55" s="25">
        <v>2.9</v>
      </c>
    </row>
    <row r="56" spans="1:5">
      <c r="A56" s="24">
        <v>40969</v>
      </c>
      <c r="B56" s="37">
        <v>0.8</v>
      </c>
      <c r="C56" s="25">
        <v>2.7</v>
      </c>
      <c r="D56" s="25">
        <v>1.1000000000000001</v>
      </c>
      <c r="E56" s="25">
        <v>2.7</v>
      </c>
    </row>
    <row r="57" spans="1:5">
      <c r="A57" s="24">
        <v>41000</v>
      </c>
      <c r="B57" s="37">
        <v>0.3</v>
      </c>
      <c r="C57" s="25">
        <v>2.6</v>
      </c>
      <c r="D57" s="25">
        <v>1</v>
      </c>
      <c r="E57" s="25">
        <v>2.2999999999999998</v>
      </c>
    </row>
    <row r="58" spans="1:5">
      <c r="A58" s="24">
        <v>41030</v>
      </c>
      <c r="B58" s="37">
        <v>0.5</v>
      </c>
      <c r="C58" s="25">
        <v>2.4</v>
      </c>
      <c r="D58" s="25">
        <v>0.9</v>
      </c>
      <c r="E58" s="25">
        <v>1.7</v>
      </c>
    </row>
    <row r="59" spans="1:5">
      <c r="A59" s="24">
        <v>41061</v>
      </c>
      <c r="B59" s="37">
        <v>0.5</v>
      </c>
      <c r="C59" s="25">
        <v>2.4</v>
      </c>
      <c r="D59" s="25">
        <v>0.9</v>
      </c>
      <c r="E59" s="25">
        <v>1.7</v>
      </c>
    </row>
    <row r="60" spans="1:5">
      <c r="A60" s="24">
        <v>41091</v>
      </c>
      <c r="B60" s="37">
        <v>0.2</v>
      </c>
      <c r="C60" s="25">
        <v>2.4</v>
      </c>
      <c r="D60" s="25">
        <v>0.8</v>
      </c>
      <c r="E60" s="25">
        <v>1.4</v>
      </c>
    </row>
    <row r="61" spans="1:5">
      <c r="A61" s="24">
        <v>41122</v>
      </c>
      <c r="B61" s="37">
        <v>0.5</v>
      </c>
      <c r="C61" s="25">
        <v>2.6</v>
      </c>
      <c r="D61" s="25">
        <v>0.9</v>
      </c>
      <c r="E61" s="25">
        <v>1.7</v>
      </c>
    </row>
    <row r="62" spans="1:5">
      <c r="A62" s="24">
        <v>41153</v>
      </c>
      <c r="B62" s="37">
        <v>0.5</v>
      </c>
      <c r="C62" s="25">
        <v>2.6</v>
      </c>
      <c r="D62" s="25">
        <v>0.9</v>
      </c>
      <c r="E62" s="25">
        <v>2</v>
      </c>
    </row>
    <row r="63" spans="1:5">
      <c r="A63" s="24">
        <v>41183</v>
      </c>
      <c r="B63" s="37">
        <v>1.1000000000000001</v>
      </c>
      <c r="C63" s="25">
        <v>2.5</v>
      </c>
      <c r="D63" s="25">
        <v>1.1000000000000001</v>
      </c>
      <c r="E63" s="25">
        <v>2.2000000000000002</v>
      </c>
    </row>
    <row r="64" spans="1:5">
      <c r="A64" s="24">
        <v>41214</v>
      </c>
      <c r="B64" s="37">
        <v>1.1000000000000001</v>
      </c>
      <c r="C64" s="25">
        <v>2.2000000000000002</v>
      </c>
      <c r="D64" s="25">
        <v>0.8</v>
      </c>
      <c r="E64" s="25">
        <v>1.8</v>
      </c>
    </row>
    <row r="65" spans="1:5">
      <c r="A65" s="24">
        <v>41244</v>
      </c>
      <c r="B65" s="37">
        <v>1.4</v>
      </c>
      <c r="C65" s="25">
        <v>2.2000000000000002</v>
      </c>
      <c r="D65" s="25">
        <v>1</v>
      </c>
      <c r="E65" s="25">
        <v>1.7</v>
      </c>
    </row>
    <row r="66" spans="1:5">
      <c r="A66" s="24">
        <v>41275</v>
      </c>
      <c r="B66" s="37">
        <v>1.3</v>
      </c>
      <c r="C66" s="25">
        <v>2</v>
      </c>
      <c r="D66" s="25">
        <v>1</v>
      </c>
      <c r="E66" s="25">
        <v>1.6</v>
      </c>
    </row>
    <row r="67" spans="1:5">
      <c r="A67" s="24">
        <v>41306</v>
      </c>
      <c r="B67" s="37">
        <v>1</v>
      </c>
      <c r="C67" s="25">
        <v>1.8</v>
      </c>
      <c r="D67" s="25">
        <v>0.9</v>
      </c>
      <c r="E67" s="25">
        <v>2</v>
      </c>
    </row>
    <row r="68" spans="1:5">
      <c r="A68" s="24">
        <v>41334</v>
      </c>
      <c r="B68" s="37">
        <v>1.4</v>
      </c>
      <c r="C68" s="25">
        <v>1.7</v>
      </c>
      <c r="D68" s="25">
        <v>0.9</v>
      </c>
      <c r="E68" s="25">
        <v>1.5</v>
      </c>
    </row>
    <row r="69" spans="1:5">
      <c r="A69" s="24">
        <v>41365</v>
      </c>
      <c r="B69" s="37">
        <v>1.9</v>
      </c>
      <c r="C69" s="25">
        <v>1.2</v>
      </c>
      <c r="D69" s="25">
        <v>0.5</v>
      </c>
      <c r="E69" s="25">
        <v>1.1000000000000001</v>
      </c>
    </row>
    <row r="70" spans="1:5">
      <c r="A70" s="24">
        <v>41395</v>
      </c>
      <c r="B70" s="37">
        <v>2</v>
      </c>
      <c r="C70" s="25">
        <v>1.4</v>
      </c>
      <c r="D70" s="25">
        <v>0.7</v>
      </c>
      <c r="E70" s="25">
        <v>1.4</v>
      </c>
    </row>
    <row r="71" spans="1:5">
      <c r="A71" s="24">
        <v>41426</v>
      </c>
      <c r="B71" s="37">
        <v>2.1</v>
      </c>
      <c r="C71" s="25">
        <v>1.6</v>
      </c>
      <c r="D71" s="25">
        <v>0.9</v>
      </c>
      <c r="E71" s="25">
        <v>1.8</v>
      </c>
    </row>
    <row r="72" spans="1:5">
      <c r="A72" s="24">
        <v>41456</v>
      </c>
      <c r="B72" s="37">
        <v>3</v>
      </c>
      <c r="C72" s="25">
        <v>1.6</v>
      </c>
      <c r="D72" s="25">
        <v>1.2</v>
      </c>
      <c r="E72" s="25">
        <v>2</v>
      </c>
    </row>
    <row r="73" spans="1:5">
      <c r="A73" s="24">
        <v>41487</v>
      </c>
      <c r="B73" s="37">
        <v>3.2</v>
      </c>
      <c r="C73" s="25">
        <v>1.3</v>
      </c>
      <c r="D73" s="25">
        <v>1.2</v>
      </c>
      <c r="E73" s="25">
        <v>1.5</v>
      </c>
    </row>
    <row r="74" spans="1:5">
      <c r="A74" s="24">
        <v>41518</v>
      </c>
      <c r="B74" s="37">
        <v>2.8</v>
      </c>
      <c r="C74" s="25">
        <v>1.1000000000000001</v>
      </c>
      <c r="D74" s="25">
        <v>0.9</v>
      </c>
      <c r="E74" s="25">
        <v>1.2</v>
      </c>
    </row>
    <row r="75" spans="1:5">
      <c r="A75" s="24">
        <v>41548</v>
      </c>
      <c r="B75" s="37">
        <v>2.4</v>
      </c>
      <c r="C75" s="25">
        <v>0.7</v>
      </c>
      <c r="D75" s="25">
        <v>0.6</v>
      </c>
      <c r="E75" s="25">
        <v>1</v>
      </c>
    </row>
    <row r="76" spans="1:5">
      <c r="A76" s="24">
        <v>41579</v>
      </c>
      <c r="B76" s="37">
        <v>2.5</v>
      </c>
      <c r="C76" s="25">
        <v>0.9</v>
      </c>
      <c r="D76" s="25">
        <v>0.7</v>
      </c>
      <c r="E76" s="25">
        <v>1.2</v>
      </c>
    </row>
    <row r="77" spans="1:5">
      <c r="A77" s="24">
        <v>41609</v>
      </c>
      <c r="B77" s="37">
        <v>2</v>
      </c>
      <c r="C77" s="25">
        <v>0.8</v>
      </c>
      <c r="D77" s="25">
        <v>0.8</v>
      </c>
      <c r="E77" s="25">
        <v>1.5</v>
      </c>
    </row>
    <row r="78" spans="1:5">
      <c r="A78" s="24">
        <v>41640</v>
      </c>
      <c r="B78" s="37">
        <v>2.2999999999999998</v>
      </c>
      <c r="C78" s="25">
        <v>0.8</v>
      </c>
      <c r="D78" s="25">
        <v>0.4</v>
      </c>
      <c r="E78" s="25">
        <v>1.6</v>
      </c>
    </row>
    <row r="79" spans="1:5">
      <c r="A79" s="24">
        <v>41671</v>
      </c>
      <c r="B79" s="37">
        <v>2.1</v>
      </c>
      <c r="C79" s="25">
        <v>0.7</v>
      </c>
      <c r="D79" s="25">
        <v>0.4</v>
      </c>
      <c r="E79" s="25">
        <v>1.1000000000000001</v>
      </c>
    </row>
    <row r="80" spans="1:5">
      <c r="A80" s="24">
        <v>41699</v>
      </c>
      <c r="B80" s="37">
        <v>2</v>
      </c>
      <c r="C80" s="25">
        <v>0.5</v>
      </c>
      <c r="D80" s="25">
        <v>0</v>
      </c>
      <c r="E80" s="25">
        <v>1.5</v>
      </c>
    </row>
    <row r="81" spans="1:5">
      <c r="A81" s="24">
        <v>41730</v>
      </c>
      <c r="B81" s="37">
        <v>1.8</v>
      </c>
      <c r="C81" s="25">
        <v>0.7</v>
      </c>
      <c r="D81" s="25">
        <v>0.5</v>
      </c>
      <c r="E81" s="25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3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33</v>
      </c>
      <c r="B1" s="7" t="s">
        <v>32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9</v>
      </c>
    </row>
    <row r="3" spans="1:29" ht="12.75" customHeight="1">
      <c r="C3" s="16"/>
    </row>
    <row r="4" spans="1:29" ht="12.75" customHeight="1"/>
    <row r="5" spans="1:29" s="9" customFormat="1" ht="28.5" customHeight="1">
      <c r="A5" s="31"/>
      <c r="B5" s="31" t="s">
        <v>28</v>
      </c>
      <c r="C5" s="31" t="s">
        <v>29</v>
      </c>
      <c r="D5" s="31" t="s">
        <v>30</v>
      </c>
      <c r="E5" s="31" t="s">
        <v>31</v>
      </c>
      <c r="F5" s="8"/>
      <c r="G5" s="8"/>
      <c r="H5" s="8"/>
    </row>
    <row r="6" spans="1:29">
      <c r="A6" s="24">
        <v>38718</v>
      </c>
      <c r="B6" s="25">
        <v>4.2</v>
      </c>
      <c r="C6" s="25">
        <v>7.6</v>
      </c>
      <c r="D6" s="25">
        <v>9.6</v>
      </c>
      <c r="E6" s="25">
        <v>12.4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38808</v>
      </c>
      <c r="B7" s="25">
        <v>2</v>
      </c>
      <c r="C7" s="25">
        <v>8.1999999999999993</v>
      </c>
      <c r="D7" s="25">
        <v>8.1999999999999993</v>
      </c>
      <c r="E7" s="25">
        <v>13.6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38899</v>
      </c>
      <c r="B8" s="25">
        <v>4.7</v>
      </c>
      <c r="C8" s="25">
        <v>8.1999999999999993</v>
      </c>
      <c r="D8" s="25">
        <v>9.6999999999999993</v>
      </c>
      <c r="E8" s="25">
        <v>12.2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38991</v>
      </c>
      <c r="B9" s="25">
        <v>4.9000000000000004</v>
      </c>
      <c r="C9" s="25">
        <v>8.4</v>
      </c>
      <c r="D9" s="25">
        <v>9.6999999999999993</v>
      </c>
      <c r="E9" s="25">
        <v>12.5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39083</v>
      </c>
      <c r="B10" s="25">
        <v>5.2</v>
      </c>
      <c r="C10" s="25">
        <v>8.1999999999999993</v>
      </c>
      <c r="D10" s="25">
        <v>9.5</v>
      </c>
      <c r="E10" s="25">
        <v>14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39173</v>
      </c>
      <c r="B11" s="25">
        <v>6.5</v>
      </c>
      <c r="C11" s="25">
        <v>8.1</v>
      </c>
      <c r="D11" s="25">
        <v>10.199999999999999</v>
      </c>
      <c r="E11" s="25">
        <v>14.8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39264</v>
      </c>
      <c r="B12" s="25">
        <v>6</v>
      </c>
      <c r="C12" s="25">
        <v>8.5</v>
      </c>
      <c r="D12" s="25">
        <v>8.6999999999999993</v>
      </c>
      <c r="E12" s="25">
        <v>14.4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39356</v>
      </c>
      <c r="B13" s="25">
        <v>6.6</v>
      </c>
      <c r="C13" s="25">
        <v>9.1</v>
      </c>
      <c r="D13" s="25">
        <v>11.3</v>
      </c>
      <c r="E13" s="25">
        <v>13.6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39448</v>
      </c>
      <c r="B14" s="25">
        <v>6.3</v>
      </c>
      <c r="C14" s="25">
        <v>9.4</v>
      </c>
      <c r="D14" s="25">
        <v>9</v>
      </c>
      <c r="E14" s="25">
        <v>11.3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39539</v>
      </c>
      <c r="B15" s="25">
        <v>6.5</v>
      </c>
      <c r="C15" s="25">
        <v>7.8</v>
      </c>
      <c r="D15" s="25">
        <v>7.4</v>
      </c>
      <c r="E15" s="25">
        <v>10.8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39630</v>
      </c>
      <c r="B16" s="25">
        <v>7.1</v>
      </c>
      <c r="C16" s="25">
        <v>3.9</v>
      </c>
      <c r="D16" s="25">
        <v>6.2</v>
      </c>
      <c r="E16" s="25">
        <v>9.6999999999999993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24">
        <v>39722</v>
      </c>
      <c r="B17" s="25">
        <v>0.9</v>
      </c>
      <c r="C17" s="25">
        <v>-2.2999999999999998</v>
      </c>
      <c r="D17" s="25">
        <v>2.1</v>
      </c>
      <c r="E17" s="25">
        <v>7.6</v>
      </c>
    </row>
    <row r="18" spans="1:5">
      <c r="A18" s="24">
        <v>39814</v>
      </c>
      <c r="B18" s="25">
        <v>-2.5</v>
      </c>
      <c r="C18" s="25">
        <v>-7.5</v>
      </c>
      <c r="D18" s="25">
        <v>0.2</v>
      </c>
      <c r="E18" s="25">
        <v>6.6</v>
      </c>
    </row>
    <row r="19" spans="1:5">
      <c r="A19" s="24">
        <v>39904</v>
      </c>
      <c r="B19" s="25">
        <v>-2.5</v>
      </c>
      <c r="C19" s="25">
        <v>-9.5</v>
      </c>
      <c r="D19" s="25">
        <v>5</v>
      </c>
      <c r="E19" s="25">
        <v>8.1999999999999993</v>
      </c>
    </row>
    <row r="20" spans="1:5">
      <c r="A20" s="24">
        <v>39995</v>
      </c>
      <c r="B20" s="25">
        <v>-1.5</v>
      </c>
      <c r="C20" s="25">
        <v>-7.8</v>
      </c>
      <c r="D20" s="25">
        <v>7.1</v>
      </c>
      <c r="E20" s="25">
        <v>9.6999999999999993</v>
      </c>
    </row>
    <row r="21" spans="1:5">
      <c r="A21" s="24">
        <v>40087</v>
      </c>
      <c r="B21" s="25">
        <v>5.3</v>
      </c>
      <c r="C21" s="25">
        <v>-3.3</v>
      </c>
      <c r="D21" s="25">
        <v>8.5</v>
      </c>
      <c r="E21" s="25">
        <v>11.4</v>
      </c>
    </row>
    <row r="22" spans="1:5">
      <c r="A22" s="24">
        <v>40179</v>
      </c>
      <c r="B22" s="25">
        <v>9.1</v>
      </c>
      <c r="C22" s="25">
        <v>2.1</v>
      </c>
      <c r="D22" s="25">
        <v>13.4</v>
      </c>
      <c r="E22" s="25">
        <v>12.1</v>
      </c>
    </row>
    <row r="23" spans="1:5">
      <c r="A23" s="24">
        <v>40269</v>
      </c>
      <c r="B23" s="25">
        <v>8.8000000000000007</v>
      </c>
      <c r="C23" s="25">
        <v>4.7</v>
      </c>
      <c r="D23" s="25">
        <v>10.5</v>
      </c>
      <c r="E23" s="25">
        <v>10.3</v>
      </c>
    </row>
    <row r="24" spans="1:5">
      <c r="A24" s="24">
        <v>40360</v>
      </c>
      <c r="B24" s="25">
        <v>7.1</v>
      </c>
      <c r="C24" s="25">
        <v>5</v>
      </c>
      <c r="D24" s="25">
        <v>10.4</v>
      </c>
      <c r="E24" s="25">
        <v>9.6</v>
      </c>
    </row>
    <row r="25" spans="1:5">
      <c r="A25" s="24">
        <v>40452</v>
      </c>
      <c r="B25" s="25">
        <v>5.3</v>
      </c>
      <c r="C25" s="25">
        <v>4.7</v>
      </c>
      <c r="D25" s="25">
        <v>10.5</v>
      </c>
      <c r="E25" s="25">
        <v>9.8000000000000007</v>
      </c>
    </row>
    <row r="26" spans="1:5">
      <c r="A26" s="24">
        <v>40544</v>
      </c>
      <c r="B26" s="25">
        <v>4.0999999999999996</v>
      </c>
      <c r="C26" s="25">
        <v>3.6</v>
      </c>
      <c r="D26" s="25">
        <v>9.8000000000000007</v>
      </c>
      <c r="E26" s="25">
        <v>9.6999999999999993</v>
      </c>
    </row>
    <row r="27" spans="1:5">
      <c r="A27" s="24">
        <v>40634</v>
      </c>
      <c r="B27" s="25">
        <v>3.3</v>
      </c>
      <c r="C27" s="25">
        <v>4</v>
      </c>
      <c r="D27" s="25">
        <v>8.5</v>
      </c>
      <c r="E27" s="25">
        <v>9.5</v>
      </c>
    </row>
    <row r="28" spans="1:5">
      <c r="A28" s="24">
        <v>40725</v>
      </c>
      <c r="B28" s="25">
        <v>2.2999999999999998</v>
      </c>
      <c r="C28" s="25">
        <v>4.7</v>
      </c>
      <c r="D28" s="25">
        <v>7.1</v>
      </c>
      <c r="E28" s="25">
        <v>9.1</v>
      </c>
    </row>
    <row r="29" spans="1:5">
      <c r="A29" s="24">
        <v>40817</v>
      </c>
      <c r="B29" s="25">
        <v>1.4</v>
      </c>
      <c r="C29" s="25">
        <v>5.0999999999999996</v>
      </c>
      <c r="D29" s="25">
        <v>5.9</v>
      </c>
      <c r="E29" s="25">
        <v>8.9</v>
      </c>
    </row>
    <row r="30" spans="1:5">
      <c r="A30" s="24">
        <v>40909</v>
      </c>
      <c r="B30" s="25">
        <v>0.7</v>
      </c>
      <c r="C30" s="25">
        <v>5.0999999999999996</v>
      </c>
      <c r="D30" s="25">
        <v>5.2</v>
      </c>
      <c r="E30" s="25">
        <v>8.1</v>
      </c>
    </row>
    <row r="31" spans="1:5">
      <c r="A31" s="24">
        <v>41000</v>
      </c>
      <c r="B31" s="25">
        <v>0.5</v>
      </c>
      <c r="C31" s="25">
        <v>4.3</v>
      </c>
      <c r="D31" s="25">
        <v>4.9000000000000004</v>
      </c>
      <c r="E31" s="25">
        <v>7.6</v>
      </c>
    </row>
    <row r="32" spans="1:5">
      <c r="A32" s="24">
        <v>41091</v>
      </c>
      <c r="B32" s="25">
        <v>1</v>
      </c>
      <c r="C32" s="25">
        <v>3.2</v>
      </c>
      <c r="D32" s="25">
        <v>4.5</v>
      </c>
      <c r="E32" s="25">
        <v>7.4</v>
      </c>
    </row>
    <row r="33" spans="1:5">
      <c r="A33" s="24">
        <v>41183</v>
      </c>
      <c r="B33" s="25">
        <v>1.9</v>
      </c>
      <c r="C33" s="25">
        <v>1.6</v>
      </c>
      <c r="D33" s="25">
        <v>4.9000000000000004</v>
      </c>
      <c r="E33" s="25">
        <v>7.9</v>
      </c>
    </row>
    <row r="34" spans="1:5">
      <c r="A34" s="24">
        <v>41275</v>
      </c>
      <c r="B34" s="25">
        <v>1.7</v>
      </c>
      <c r="C34" s="25">
        <v>1</v>
      </c>
      <c r="D34" s="25">
        <v>4.5999999999999996</v>
      </c>
      <c r="E34" s="25">
        <v>7.7</v>
      </c>
    </row>
    <row r="35" spans="1:5">
      <c r="A35" s="24">
        <v>41365</v>
      </c>
      <c r="B35" s="25">
        <v>3.3</v>
      </c>
      <c r="C35" s="25">
        <v>0.8</v>
      </c>
      <c r="D35" s="25">
        <v>3.9</v>
      </c>
      <c r="E35" s="25">
        <v>7.5</v>
      </c>
    </row>
    <row r="36" spans="1:5">
      <c r="A36" s="24">
        <v>41456</v>
      </c>
      <c r="B36" s="25">
        <v>2.2000000000000002</v>
      </c>
      <c r="C36" s="25">
        <v>1.1000000000000001</v>
      </c>
      <c r="D36" s="25">
        <v>5</v>
      </c>
      <c r="E36" s="25">
        <v>7.8</v>
      </c>
    </row>
    <row r="37" spans="1:5">
      <c r="A37" s="24">
        <v>41548</v>
      </c>
      <c r="B37" s="25">
        <v>2</v>
      </c>
      <c r="C37" s="25">
        <v>2.2000000000000002</v>
      </c>
      <c r="D37" s="25">
        <v>4.5</v>
      </c>
      <c r="E37" s="25">
        <v>7.7</v>
      </c>
    </row>
    <row r="38" spans="1:5">
      <c r="A38" s="24">
        <v>41640</v>
      </c>
      <c r="B38" s="25"/>
      <c r="C38" s="25"/>
      <c r="D38" s="25"/>
      <c r="E38" s="25">
        <v>7.4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F87F4F5068034AA633B7D2BA86156E" ma:contentTypeVersion="0" ma:contentTypeDescription="Opprett et nytt dokument." ma:contentTypeScope="" ma:versionID="3f00139c2774f83e353f624badfac54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1dedbe02e5fbe8e008a5bcb870cdb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A87284-94A8-4C1D-AA59-4822EAD68F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4AB2B9B-242C-47B0-91B5-880C8ECDCBDB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181602A-4BA8-4688-840C-0BB61CACF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37</vt:i4>
      </vt:variant>
    </vt:vector>
  </HeadingPairs>
  <TitlesOfParts>
    <vt:vector size="37" baseType="lpstr">
      <vt:lpstr>Innholdsfortegnelse</vt:lpstr>
      <vt:lpstr>2.1A</vt:lpstr>
      <vt:lpstr>2.1B</vt:lpstr>
      <vt:lpstr>2.1C</vt:lpstr>
      <vt:lpstr>2.1D</vt:lpstr>
      <vt:lpstr>2.1E</vt:lpstr>
      <vt:lpstr>2.1F</vt:lpstr>
      <vt:lpstr>2.2</vt:lpstr>
      <vt:lpstr>2.3A</vt:lpstr>
      <vt:lpstr>2.3B</vt:lpstr>
      <vt:lpstr>2.3C</vt:lpstr>
      <vt:lpstr>2.4A</vt:lpstr>
      <vt:lpstr>2.4B</vt:lpstr>
      <vt:lpstr>2.4C</vt:lpstr>
      <vt:lpstr>2.4D</vt:lpstr>
      <vt:lpstr>2.4E</vt:lpstr>
      <vt:lpstr>2.4F</vt:lpstr>
      <vt:lpstr>2.5A</vt:lpstr>
      <vt:lpstr>2.5B</vt:lpstr>
      <vt:lpstr>2.5C</vt:lpstr>
      <vt:lpstr>2.5D</vt:lpstr>
      <vt:lpstr>2.5E</vt:lpstr>
      <vt:lpstr>2.5F</vt:lpstr>
      <vt:lpstr>2.6A</vt:lpstr>
      <vt:lpstr>2.6B</vt:lpstr>
      <vt:lpstr>2.6C</vt:lpstr>
      <vt:lpstr>2.7A</vt:lpstr>
      <vt:lpstr>2.7B</vt:lpstr>
      <vt:lpstr>2.7C</vt:lpstr>
      <vt:lpstr>2.8A</vt:lpstr>
      <vt:lpstr>2.8B</vt:lpstr>
      <vt:lpstr>2.8C</vt:lpstr>
      <vt:lpstr>2.8D</vt:lpstr>
      <vt:lpstr>2.8E</vt:lpstr>
      <vt:lpstr>2.8F</vt:lpstr>
      <vt:lpstr>2.9A</vt:lpstr>
      <vt:lpstr>2.9B</vt:lpstr>
    </vt:vector>
  </TitlesOfParts>
  <Company>Finansdepartementet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Sjølie</dc:creator>
  <cp:lastModifiedBy>Kristine Brodahl</cp:lastModifiedBy>
  <cp:lastPrinted>2006-10-02T11:44:06Z</cp:lastPrinted>
  <dcterms:created xsi:type="dcterms:W3CDTF">2003-05-13T13:01:05Z</dcterms:created>
  <dcterms:modified xsi:type="dcterms:W3CDTF">2014-05-15T09:28:07Z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982306073</vt:i4>
  </property>
  <property fmtid="{D5CDD505-2E9C-101B-9397-08002B2CF9AE}" pid="3" name="_EmailSubject">
    <vt:lpwstr>Figurer kapittel 7.xls</vt:lpwstr>
  </property>
  <property fmtid="{D5CDD505-2E9C-101B-9397-08002B2CF9AE}" pid="4" name="_AuthorEmail">
    <vt:lpwstr>Marte.Sollie@fin.dep.no</vt:lpwstr>
  </property>
  <property fmtid="{D5CDD505-2E9C-101B-9397-08002B2CF9AE}" pid="5" name="_AuthorEmailDisplayName">
    <vt:lpwstr>Sollie, Marte</vt:lpwstr>
  </property>
  <property fmtid="{D5CDD505-2E9C-101B-9397-08002B2CF9AE}" pid="6" name="_NewReviewCycle">
    <vt:lpwstr/>
  </property>
  <property fmtid="{D5CDD505-2E9C-101B-9397-08002B2CF9AE}" pid="7" name="_PreviousAdHocReviewCycleID">
    <vt:i4>307840812</vt:i4>
  </property>
  <property fmtid="{D5CDD505-2E9C-101B-9397-08002B2CF9AE}" pid="8" name="Test">
    <vt:lpwstr>MOJ</vt:lpwstr>
  </property>
  <property fmtid="{D5CDD505-2E9C-101B-9397-08002B2CF9AE}" pid="9" name="Dato">
    <vt:lpwstr>2006-10-02T22:00:00+00:00</vt:lpwstr>
  </property>
  <property fmtid="{D5CDD505-2E9C-101B-9397-08002B2CF9AE}" pid="10" name="Type dokument">
    <vt:lpwstr>Tall bak figurene</vt:lpwstr>
  </property>
  <property fmtid="{D5CDD505-2E9C-101B-9397-08002B2CF9AE}" pid="11" name="_ReviewingToolsShownOnce">
    <vt:lpwstr/>
  </property>
  <property fmtid="{D5CDD505-2E9C-101B-9397-08002B2CF9AE}" pid="12" name="ContentType">
    <vt:lpwstr>Dokument</vt:lpwstr>
  </property>
  <property fmtid="{D5CDD505-2E9C-101B-9397-08002B2CF9AE}" pid="13" name="_CopySource">
    <vt:lpwstr>http://fintra.finans.dep.no/Avdelinger/ok/arbeidsrom/NB12/Delte dokumenter/Tallene bak figurene/mal.xlsx</vt:lpwstr>
  </property>
  <property fmtid="{D5CDD505-2E9C-101B-9397-08002B2CF9AE}" pid="14" name="Order">
    <vt:r8>36700</vt:r8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ContentTypeId">
    <vt:lpwstr>0x01010044F87F4F5068034AA633B7D2BA86156E</vt:lpwstr>
  </property>
  <property fmtid="{D5CDD505-2E9C-101B-9397-08002B2CF9AE}" pid="18" name="Forfatter">
    <vt:lpwstr/>
  </property>
  <property fmtid="{D5CDD505-2E9C-101B-9397-08002B2CF9AE}" pid="19" name="Saksbehandler">
    <vt:lpwstr/>
  </property>
  <property fmtid="{D5CDD505-2E9C-101B-9397-08002B2CF9AE}" pid="20" name="Dokumentstatus">
    <vt:lpwstr>Utkast</vt:lpwstr>
  </property>
  <property fmtid="{D5CDD505-2E9C-101B-9397-08002B2CF9AE}" pid="21" name="Sendt til arkiv">
    <vt:lpwstr>false</vt:lpwstr>
  </property>
</Properties>
</file>