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AC48D5E0-649C-48BD-BE07-DF58F950F51B}" xr6:coauthVersionLast="47" xr6:coauthVersionMax="47" xr10:uidLastSave="{00000000-0000-0000-0000-000000000000}"/>
  <bookViews>
    <workbookView xWindow="768" yWindow="768" windowWidth="17280" windowHeight="8964" activeTab="1" xr2:uid="{00000000-000D-0000-FFFF-FFFF00000000}"/>
  </bookViews>
  <sheets>
    <sheet name="Kostnadsestimat og forutsetning" sheetId="25" r:id="rId1"/>
    <sheet name="Brukerveiledning" sheetId="24" r:id="rId2"/>
  </sheets>
  <externalReferences>
    <externalReference r:id="rId3"/>
  </externalReferences>
  <definedNames>
    <definedName name="_Ref129182583" localSheetId="1">Brukerveiledning!$A$18</definedName>
    <definedName name="maxAidIntensity">'[1]MAX ESA'!$G$2</definedName>
    <definedName name="rateOfReturn">'[1]MAX ESA'!$G$1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25" l="1"/>
  <c r="D30" i="25"/>
  <c r="C30" i="25"/>
  <c r="E26" i="25"/>
  <c r="D26" i="25"/>
  <c r="C26" i="25"/>
  <c r="E18" i="25"/>
  <c r="D18" i="25"/>
  <c r="C18" i="25"/>
</calcChain>
</file>

<file path=xl/sharedStrings.xml><?xml version="1.0" encoding="utf-8"?>
<sst xmlns="http://schemas.openxmlformats.org/spreadsheetml/2006/main" count="116" uniqueCount="72">
  <si>
    <t>Celler som søker skal fylle inn</t>
  </si>
  <si>
    <t>Forutsetninger som skal legges til grunn:</t>
  </si>
  <si>
    <t>CAPEX</t>
  </si>
  <si>
    <t>P10</t>
  </si>
  <si>
    <t>P50</t>
  </si>
  <si>
    <t>P90</t>
  </si>
  <si>
    <t>Søker skal ta utgangspunkt i et flytene vindparkanlegg med installert effekt på 500 MW</t>
  </si>
  <si>
    <t>Turbin</t>
  </si>
  <si>
    <t>NOK</t>
  </si>
  <si>
    <t>Installasjon av turbin</t>
  </si>
  <si>
    <t xml:space="preserve">Reelle tall, 2023 kroner uten inflasjon </t>
  </si>
  <si>
    <t>Substruktur</t>
  </si>
  <si>
    <t xml:space="preserve">NOK/EUR </t>
  </si>
  <si>
    <t>Kurs (2 Jan 2023)</t>
  </si>
  <si>
    <t>Uttauing og tilkobling</t>
  </si>
  <si>
    <t>NOK/USD</t>
  </si>
  <si>
    <t>Moring/Fortøyning</t>
  </si>
  <si>
    <t>NOK/GBP</t>
  </si>
  <si>
    <t>Levetid (år)</t>
  </si>
  <si>
    <t>Installasjon av moring/anker</t>
  </si>
  <si>
    <t>Internkabler</t>
  </si>
  <si>
    <t xml:space="preserve">Installasjon av internkabler </t>
  </si>
  <si>
    <t>Havn</t>
  </si>
  <si>
    <t>Prosjektutvikling</t>
  </si>
  <si>
    <t>Forsikring byggefase</t>
  </si>
  <si>
    <t>SUM CAPEX</t>
  </si>
  <si>
    <t>Risikopåslag (Contingency)</t>
  </si>
  <si>
    <t>OPEX</t>
  </si>
  <si>
    <t>Faste kostnader</t>
  </si>
  <si>
    <t>NOK/år</t>
  </si>
  <si>
    <t>Variable/uplanlagte kostnader</t>
  </si>
  <si>
    <t>Forsikring driftsfase</t>
  </si>
  <si>
    <t>SUM OPEX</t>
  </si>
  <si>
    <t>DECEX</t>
  </si>
  <si>
    <t>Nedleggelseskostnad</t>
  </si>
  <si>
    <t>SUM DECEX</t>
  </si>
  <si>
    <t>Energiproduksjon</t>
  </si>
  <si>
    <t>Energiproduksjon Brutto GWh/år</t>
  </si>
  <si>
    <t>GWH/år</t>
  </si>
  <si>
    <t>Energiproduksjon Netto GWh/år</t>
  </si>
  <si>
    <t>Faktorer søker må oppgi gjeldende substruktur</t>
  </si>
  <si>
    <t>Stålvekt</t>
  </si>
  <si>
    <t>Tonn</t>
  </si>
  <si>
    <t>Betongvekt</t>
  </si>
  <si>
    <t>Stålpris</t>
  </si>
  <si>
    <t>NOK/Tonn</t>
  </si>
  <si>
    <t>Betongpris</t>
  </si>
  <si>
    <t xml:space="preserve">Forklaring </t>
  </si>
  <si>
    <t>Kostnader for anskaffelse og levering av alle bestanddelene til forankringssystemet, eksempelvis kjetting, syntetisk fiber mm.</t>
  </si>
  <si>
    <t>Kostnader for anskaffelse og levering av alle bestanddelene til ankerne.</t>
  </si>
  <si>
    <t>Moring/anker installasjon</t>
  </si>
  <si>
    <t>Internkabler installasjon</t>
  </si>
  <si>
    <t>Totale forsikringskostnader gjennom byggefasen.</t>
  </si>
  <si>
    <r>
      <t xml:space="preserve">Alle kostnader relatert til større uventede hendelser, slik som større uplanlagt vedlikehold, reparasjon eller utskiftning av større komponenter. Dette inkluderer ikke kostnaden av eventuell tapt produksjon. Hvis alle kostnader i forbindelse med drift av vindkraftverket er fastsatt i serviceavtaler og leverandørgarantier føres alle drifts- og vedlikeholdskostnader på </t>
    </r>
    <r>
      <rPr>
        <i/>
        <sz val="11"/>
        <rFont val="Calibri"/>
        <family val="2"/>
        <scheme val="minor"/>
      </rPr>
      <t>Faste kostnader</t>
    </r>
    <r>
      <rPr>
        <sz val="11"/>
        <rFont val="Calibri"/>
        <family val="2"/>
        <scheme val="minor"/>
      </rPr>
      <t>.</t>
    </r>
  </si>
  <si>
    <t>De årlige kostnadene til alle forsikringer benyttet i driftsperioden.</t>
  </si>
  <si>
    <t>Estimat for kostnader til fullstendig fjerning av energianlegget ved endt levetid.</t>
  </si>
  <si>
    <t xml:space="preserve">Energiproduksjon per år brutto. </t>
  </si>
  <si>
    <t>Kostnadsestimatet skal ta utgangspunkt i prosjektområde 2 og være i tråd med prosjektkonseptet, jf. kriterium 3G under Gjennomføringsevne</t>
  </si>
  <si>
    <t>Ankre</t>
  </si>
  <si>
    <t xml:space="preserve">Alle kostnader for anskaffelse av turbinene til levering ved installasjonssted. Turbinkostnadene består av vindturbinen og vindturbintårnet. </t>
  </si>
  <si>
    <t>Kostnader for sammensetning av fundament, vindturbintårn, nacelle og vindturbinblader i havn eller ved andre fremgangsmåter.</t>
  </si>
  <si>
    <t>Alle kostnader for ansaffelse av substruktur til levering ved installasjonssted. Substruktur defineres som alt nedenfor festepunktene til vindturbintårnet.</t>
  </si>
  <si>
    <t>Kostnader tilknyttet uttauing og tilkobling av vindturbiner fra installasjonssted til forankringssted. Det inkluderer kostnader til mobilisering og bruk av alle fartøy, mannskap og marine operasjoner involvert fra vindturbinen forlater installasjonssted til vindturbinen er forankret og koblet til internnettet i vindkraftverket.</t>
  </si>
  <si>
    <t>Kostnader tilknyttet installasjonen av moring/fortøyning og ankere. Det inkluderer kostnader til alle fartøy, mannskap og marine operasjoner som er nødvendig for installasjonen. Kostnader til den siste tilkoblingen til substrukturen kan inkluderes i denne kostnadsposten eller i «Uttauing og tilkobling» basert på skjønn, men valget må fremkomme under forutsetninger i hoveddokumentasjonen for kriteriet.</t>
  </si>
  <si>
    <t xml:space="preserve">Kostnader til anskaffelse og levering av internkabler. Det inkluderer kabler som benyttes innenfor prosjektområdet, men inkluderer ikke eksportkabel og eventuell transformator dersom denne er plassert innenfor prosjektområdet i søkers prosjektkonsept. </t>
  </si>
  <si>
    <t>Kostnader til installasjon av internkablene i vindkraftverket, innenfor prosjekteområdet. Kostnader til den siste tilkoblingen til vindturbinen kan inkluderes i denne kostnadsposten eller i «Uttauing og tilkobling» basert på skjønn, men valget må fremkomme under forutsetninger i hoveddokumentasjonen for kriteriet.</t>
  </si>
  <si>
    <t>Alle kostnader tilknyttet bruk av havneanlegg som ikke inngår i turbininstallasjon.  For eksempel lagringsplass, bruk av fasiliteter og areal. Hvis det benyttes flere havneanlegg i prosessen summeres disse kostnadene, men dette må fremkomme under forutsetninger i hoveddokumentasjonen for kriteriet.</t>
  </si>
  <si>
    <t>Alle kostnader tilknyttet administrasjon, engineering, konsulentbruk, prosjektutviklingsorganisasjon, feltundersøkelser og liknende. Denne posten kan også inkludere "Annet" som vanskelig lar seg kategorisere i andre kostnadsposter, men det må fremkomme under forutsetninger i hoveddokumentasjonen for kriteriet hva disse kostnadene er.</t>
  </si>
  <si>
    <t>Risikopåslag for uforutsette kostnader, størrelsen på posten må begrunnes under forutsetninger i hoveddokumentasjonen for kriteriet.</t>
  </si>
  <si>
    <t>Alle kostnader relatert til normal drift av vindkraftanlegget i et driftsår. Hvis søker differensierer kostnaden i for eksempel driftsår 0-5, 5-10 og 10 til endt levetid skal  gjennomsnittstallet rapporteres i hoveddokumentasjonen for kriteriet, samt en beskrivelse av hvordan det er kommet frem til gjennomsnittstallet.</t>
  </si>
  <si>
    <t xml:space="preserve">Energiproduksjon per år netto inkl tap, f.eks. vaketap, teknisk tilgjengelighet. Søker må spesifiere tapsfaktorer under forutsetninger i hoveddokumentasjonen for kriteriet. </t>
  </si>
  <si>
    <t xml:space="preserve">Vedlegg 5 - Mal for kostnadsestimat for Utsira Nord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</si>
</sst>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 #,##0.00_-;_-* &quot;-&quot;??_-;_-@_-"/>
    <numFmt numFmtId="165" formatCode="0.0\ %"/>
    <numFmt numFmtId="166" formatCode="_-* #,##0_-;\-* #,##0_-;_-* &quot;-&quot;??_-;_-@_-"/>
    <numFmt numFmtId="167" formatCode="#,##0_ ;\-#,##0\ "/>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rgb="FFFF0000"/>
      <name val="Arial"/>
      <family val="2"/>
    </font>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1"/>
      <color rgb="FFFF0000"/>
      <name val="Calibri"/>
      <family val="2"/>
      <scheme val="minor"/>
    </font>
    <font>
      <b/>
      <sz val="10"/>
      <color theme="1"/>
      <name val="Arial"/>
      <family val="2"/>
    </font>
    <font>
      <sz val="11"/>
      <name val="Calibri"/>
      <family val="2"/>
      <scheme val="minor"/>
    </font>
    <font>
      <sz val="14"/>
      <color theme="1"/>
      <name val="Calibri"/>
      <family val="2"/>
      <scheme val="minor"/>
    </font>
    <font>
      <b/>
      <sz val="14"/>
      <color theme="1"/>
      <name val="Calibri"/>
      <family val="2"/>
      <scheme val="minor"/>
    </font>
    <font>
      <b/>
      <sz val="14"/>
      <name val="Calibri"/>
      <family val="2"/>
      <scheme val="minor"/>
    </font>
    <font>
      <i/>
      <sz val="11"/>
      <name val="Calibri"/>
      <family val="2"/>
      <scheme val="minor"/>
    </font>
    <font>
      <sz val="10"/>
      <name val="Calibri"/>
      <family val="2"/>
    </font>
    <font>
      <sz val="12"/>
      <name val="Times New Roman"/>
      <family val="1"/>
    </font>
    <font>
      <sz val="11"/>
      <color rgb="FF00B050"/>
      <name val="Calibri"/>
      <family val="2"/>
      <scheme val="minor"/>
    </font>
    <font>
      <sz val="11"/>
      <name val="Calibri"/>
      <family val="2"/>
    </font>
    <font>
      <sz val="1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s>
  <borders count="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xf numFmtId="9" fontId="8"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16" fillId="0" borderId="3" applyNumberFormat="0">
      <alignment horizontal="left" vertical="center"/>
    </xf>
    <xf numFmtId="0" fontId="2" fillId="0" borderId="0"/>
    <xf numFmtId="164" fontId="14" fillId="0" borderId="0" applyFont="0" applyFill="0" applyBorder="0" applyAlignment="0" applyProtection="0"/>
  </cellStyleXfs>
  <cellXfs count="51">
    <xf numFmtId="0" fontId="0" fillId="0" borderId="0" xfId="0"/>
    <xf numFmtId="0" fontId="8" fillId="0" borderId="0" xfId="0" applyFont="1"/>
    <xf numFmtId="0" fontId="12" fillId="0" borderId="0" xfId="0" applyFont="1"/>
    <xf numFmtId="0" fontId="0" fillId="0" borderId="0" xfId="0" applyAlignment="1">
      <alignment horizontal="left" indent="2"/>
    </xf>
    <xf numFmtId="0" fontId="12" fillId="0" borderId="1" xfId="0" applyFont="1" applyBorder="1" applyAlignment="1">
      <alignment horizontal="left"/>
    </xf>
    <xf numFmtId="0" fontId="12" fillId="0" borderId="1" xfId="0" applyFont="1" applyBorder="1"/>
    <xf numFmtId="0" fontId="12" fillId="0" borderId="0" xfId="0" applyFont="1" applyAlignment="1">
      <alignment horizontal="left"/>
    </xf>
    <xf numFmtId="0" fontId="8" fillId="0" borderId="0" xfId="0" applyFont="1" applyAlignment="1">
      <alignment horizontal="left" indent="2"/>
    </xf>
    <xf numFmtId="0" fontId="9" fillId="2" borderId="0" xfId="0" applyFont="1" applyFill="1" applyAlignment="1">
      <alignment horizontal="center"/>
    </xf>
    <xf numFmtId="1" fontId="10" fillId="4" borderId="0" xfId="0" applyNumberFormat="1" applyFont="1" applyFill="1"/>
    <xf numFmtId="165" fontId="0" fillId="4" borderId="0" xfId="1" applyNumberFormat="1" applyFont="1" applyFill="1" applyBorder="1"/>
    <xf numFmtId="0" fontId="0" fillId="0" borderId="2" xfId="0" applyBorder="1" applyAlignment="1">
      <alignment horizontal="left" indent="2"/>
    </xf>
    <xf numFmtId="0" fontId="8" fillId="0" borderId="2" xfId="0" applyFont="1" applyBorder="1"/>
    <xf numFmtId="0" fontId="0" fillId="0" borderId="3" xfId="0" applyBorder="1" applyAlignment="1">
      <alignment horizontal="left" indent="2"/>
    </xf>
    <xf numFmtId="0" fontId="8" fillId="0" borderId="3" xfId="0" applyFont="1" applyBorder="1"/>
    <xf numFmtId="0" fontId="8" fillId="0" borderId="0" xfId="5"/>
    <xf numFmtId="0" fontId="8" fillId="0" borderId="1" xfId="0" applyFont="1" applyBorder="1"/>
    <xf numFmtId="0" fontId="3" fillId="0" borderId="0" xfId="10"/>
    <xf numFmtId="0" fontId="3" fillId="0" borderId="0" xfId="10" applyAlignment="1">
      <alignment horizontal="left" wrapText="1"/>
    </xf>
    <xf numFmtId="0" fontId="18" fillId="0" borderId="0" xfId="10" applyFont="1"/>
    <xf numFmtId="0" fontId="15" fillId="0" borderId="0" xfId="10" applyFont="1"/>
    <xf numFmtId="0" fontId="13" fillId="0" borderId="0" xfId="18" applyFont="1"/>
    <xf numFmtId="0" fontId="2" fillId="0" borderId="0" xfId="18"/>
    <xf numFmtId="167" fontId="15" fillId="3" borderId="0" xfId="19" applyNumberFormat="1" applyFont="1" applyFill="1"/>
    <xf numFmtId="0" fontId="15" fillId="0" borderId="0" xfId="18" applyFont="1"/>
    <xf numFmtId="166" fontId="12" fillId="3" borderId="1" xfId="18" applyNumberFormat="1" applyFont="1" applyFill="1" applyBorder="1"/>
    <xf numFmtId="167" fontId="15" fillId="3" borderId="1" xfId="19" applyNumberFormat="1" applyFont="1" applyFill="1" applyBorder="1"/>
    <xf numFmtId="167" fontId="15" fillId="3" borderId="2" xfId="19" applyNumberFormat="1" applyFont="1" applyFill="1" applyBorder="1"/>
    <xf numFmtId="167" fontId="15" fillId="3" borderId="0" xfId="19" applyNumberFormat="1" applyFont="1" applyFill="1" applyBorder="1"/>
    <xf numFmtId="167" fontId="15" fillId="3" borderId="3" xfId="19" applyNumberFormat="1" applyFont="1" applyFill="1" applyBorder="1"/>
    <xf numFmtId="0" fontId="0" fillId="0" borderId="1" xfId="0" applyBorder="1" applyAlignment="1">
      <alignment horizontal="left" indent="2"/>
    </xf>
    <xf numFmtId="0" fontId="2" fillId="0" borderId="1" xfId="18" applyBorder="1"/>
    <xf numFmtId="0" fontId="12" fillId="0" borderId="0" xfId="18" applyFont="1"/>
    <xf numFmtId="0" fontId="24" fillId="0" borderId="0" xfId="10" applyFont="1"/>
    <xf numFmtId="0" fontId="19" fillId="0" borderId="4" xfId="10" applyFont="1" applyBorder="1"/>
    <xf numFmtId="0" fontId="17" fillId="0" borderId="4" xfId="0" applyFont="1" applyBorder="1" applyAlignment="1">
      <alignment horizontal="left" vertical="center" wrapText="1"/>
    </xf>
    <xf numFmtId="0" fontId="20" fillId="0" borderId="4" xfId="10" applyFont="1" applyBorder="1"/>
    <xf numFmtId="0" fontId="3" fillId="0" borderId="4" xfId="10" applyBorder="1" applyAlignment="1">
      <alignment horizontal="left" wrapText="1"/>
    </xf>
    <xf numFmtId="0" fontId="17" fillId="0" borderId="4" xfId="10" applyFont="1" applyBorder="1" applyAlignment="1">
      <alignment horizontal="left" wrapText="1"/>
    </xf>
    <xf numFmtId="0" fontId="1" fillId="0" borderId="0" xfId="18" applyFont="1"/>
    <xf numFmtId="0" fontId="22" fillId="0" borderId="0" xfId="0" applyFont="1" applyAlignment="1">
      <alignment vertical="center"/>
    </xf>
    <xf numFmtId="0" fontId="23" fillId="0" borderId="0" xfId="0" applyFont="1"/>
    <xf numFmtId="0" fontId="1" fillId="0" borderId="0" xfId="10" applyFont="1"/>
    <xf numFmtId="0" fontId="1" fillId="0" borderId="4" xfId="7" applyFont="1" applyBorder="1"/>
    <xf numFmtId="0" fontId="2" fillId="0" borderId="0" xfId="18" applyAlignment="1">
      <alignment horizontal="left"/>
    </xf>
    <xf numFmtId="0" fontId="17" fillId="0" borderId="0" xfId="18" applyFont="1"/>
    <xf numFmtId="0" fontId="25" fillId="0" borderId="0" xfId="18" applyFont="1"/>
    <xf numFmtId="0" fontId="17" fillId="0" borderId="0" xfId="10" applyFont="1" applyAlignment="1">
      <alignment horizontal="left" wrapText="1"/>
    </xf>
    <xf numFmtId="0" fontId="26" fillId="0" borderId="4" xfId="10" applyFont="1" applyBorder="1"/>
    <xf numFmtId="0" fontId="19" fillId="0" borderId="0" xfId="18" applyFont="1"/>
    <xf numFmtId="0" fontId="12" fillId="2" borderId="0" xfId="18" applyFont="1" applyFill="1" applyAlignment="1">
      <alignment horizontal="center" wrapText="1"/>
    </xf>
  </cellXfs>
  <cellStyles count="20">
    <cellStyle name="Komma 2" xfId="3" xr:uid="{00000000-0005-0000-0000-000000000000}"/>
    <cellStyle name="Komma 2 2" xfId="11" xr:uid="{00000000-0005-0000-0000-000001000000}"/>
    <cellStyle name="Komma 3" xfId="19" xr:uid="{00000000-0005-0000-0000-000002000000}"/>
    <cellStyle name="Normal" xfId="0" builtinId="0"/>
    <cellStyle name="Normal 2" xfId="2" xr:uid="{00000000-0005-0000-0000-000004000000}"/>
    <cellStyle name="Normal 2 2" xfId="10" xr:uid="{00000000-0005-0000-0000-000005000000}"/>
    <cellStyle name="Normal 3" xfId="5" xr:uid="{00000000-0005-0000-0000-000006000000}"/>
    <cellStyle name="Normal 4" xfId="6" xr:uid="{00000000-0005-0000-0000-000007000000}"/>
    <cellStyle name="Normal 4 2" xfId="13" xr:uid="{00000000-0005-0000-0000-000008000000}"/>
    <cellStyle name="Normal 5" xfId="7" xr:uid="{00000000-0005-0000-0000-000009000000}"/>
    <cellStyle name="Normal 5 2" xfId="14" xr:uid="{00000000-0005-0000-0000-00000A000000}"/>
    <cellStyle name="Normal 5 2 2" xfId="18" xr:uid="{00000000-0005-0000-0000-00000B000000}"/>
    <cellStyle name="Normal 6" xfId="8" xr:uid="{00000000-0005-0000-0000-00000C000000}"/>
    <cellStyle name="Normal 6 2" xfId="15" xr:uid="{00000000-0005-0000-0000-00000D000000}"/>
    <cellStyle name="Normal 7" xfId="9" xr:uid="{00000000-0005-0000-0000-00000E000000}"/>
    <cellStyle name="Normal 7 2" xfId="16" xr:uid="{00000000-0005-0000-0000-00000F000000}"/>
    <cellStyle name="Prosent" xfId="1" builtinId="5"/>
    <cellStyle name="Prosent 2" xfId="4" xr:uid="{00000000-0005-0000-0000-000011000000}"/>
    <cellStyle name="Prosent 2 2" xfId="12" xr:uid="{00000000-0005-0000-0000-000012000000}"/>
    <cellStyle name="Table Header 2" xfId="17" xr:uid="{00000000-0005-0000-0000-00001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ovasf.sharepoint.com/Marked/Industri%20og%20fornybar%20energi/10_Saksbehandlingsprosedyre/2%20-%20NETTON&#197;VERDI%20&amp;%20EKSTRAKOST%20MAL/4%20-%20MAKS%20ESA%20BEREGN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X ESA"/>
    </sheetNames>
    <sheetDataSet>
      <sheetData sheetId="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2:M40"/>
  <sheetViews>
    <sheetView showGridLines="0" zoomScale="120" zoomScaleNormal="120" workbookViewId="0">
      <selection activeCell="B12" sqref="B12"/>
    </sheetView>
  </sheetViews>
  <sheetFormatPr baseColWidth="10" defaultColWidth="11.44140625" defaultRowHeight="14.4" x14ac:dyDescent="0.3"/>
  <cols>
    <col min="1" max="1" width="43.109375" style="22" bestFit="1" customWidth="1"/>
    <col min="2" max="2" width="17" style="22" bestFit="1" customWidth="1"/>
    <col min="3" max="3" width="9.6640625" style="22" customWidth="1"/>
    <col min="4" max="4" width="16.109375" style="22" bestFit="1" customWidth="1"/>
    <col min="5" max="5" width="9.6640625" style="22" customWidth="1"/>
    <col min="6" max="7" width="14.5546875" style="22" bestFit="1" customWidth="1"/>
    <col min="8" max="8" width="10" style="22" customWidth="1"/>
    <col min="9" max="9" width="11.44140625" style="22"/>
    <col min="10" max="10" width="30.5546875" style="22" customWidth="1"/>
    <col min="11" max="16384" width="11.44140625" style="22"/>
  </cols>
  <sheetData>
    <row r="2" spans="1:13" ht="18" x14ac:dyDescent="0.35">
      <c r="A2" s="49" t="s">
        <v>71</v>
      </c>
    </row>
    <row r="3" spans="1:13" x14ac:dyDescent="0.3">
      <c r="K3" s="39"/>
    </row>
    <row r="4" spans="1:13" ht="15.6" x14ac:dyDescent="0.3">
      <c r="A4" s="9" t="s">
        <v>0</v>
      </c>
      <c r="B4" s="10"/>
      <c r="C4" s="50">
        <v>2030</v>
      </c>
      <c r="D4" s="50"/>
      <c r="E4" s="50"/>
      <c r="F4" s="21"/>
      <c r="G4" s="21" t="s">
        <v>1</v>
      </c>
    </row>
    <row r="5" spans="1:13" x14ac:dyDescent="0.3">
      <c r="A5" s="2" t="s">
        <v>2</v>
      </c>
      <c r="B5"/>
      <c r="C5" s="8" t="s">
        <v>3</v>
      </c>
      <c r="D5" s="8" t="s">
        <v>4</v>
      </c>
      <c r="E5" s="8" t="s">
        <v>5</v>
      </c>
      <c r="G5" s="45" t="s">
        <v>6</v>
      </c>
    </row>
    <row r="6" spans="1:13" x14ac:dyDescent="0.3">
      <c r="A6" s="3" t="s">
        <v>7</v>
      </c>
      <c r="B6" s="1" t="s">
        <v>8</v>
      </c>
      <c r="C6" s="23">
        <v>0</v>
      </c>
      <c r="D6" s="23">
        <v>0</v>
      </c>
      <c r="E6" s="23">
        <v>0</v>
      </c>
      <c r="G6" s="46" t="s">
        <v>57</v>
      </c>
    </row>
    <row r="7" spans="1:13" x14ac:dyDescent="0.3">
      <c r="A7" s="3" t="s">
        <v>9</v>
      </c>
      <c r="B7" s="1" t="s">
        <v>8</v>
      </c>
      <c r="C7" s="23">
        <v>0</v>
      </c>
      <c r="D7" s="23">
        <v>0</v>
      </c>
      <c r="E7" s="23">
        <v>0</v>
      </c>
      <c r="G7" s="39" t="s">
        <v>10</v>
      </c>
      <c r="K7" s="39"/>
    </row>
    <row r="8" spans="1:13" x14ac:dyDescent="0.3">
      <c r="A8" s="3" t="s">
        <v>11</v>
      </c>
      <c r="B8" s="1" t="s">
        <v>8</v>
      </c>
      <c r="C8" s="23">
        <v>0</v>
      </c>
      <c r="D8" s="23">
        <v>0</v>
      </c>
      <c r="E8" s="23">
        <v>0</v>
      </c>
      <c r="G8" s="39" t="s">
        <v>12</v>
      </c>
      <c r="H8" s="44">
        <v>10.513500000000001</v>
      </c>
      <c r="I8" s="39" t="s">
        <v>13</v>
      </c>
    </row>
    <row r="9" spans="1:13" x14ac:dyDescent="0.3">
      <c r="A9" s="3" t="s">
        <v>14</v>
      </c>
      <c r="B9" s="1" t="s">
        <v>8</v>
      </c>
      <c r="C9" s="23">
        <v>0</v>
      </c>
      <c r="D9" s="23">
        <v>0</v>
      </c>
      <c r="E9" s="23">
        <v>0</v>
      </c>
      <c r="G9" s="39" t="s">
        <v>15</v>
      </c>
      <c r="H9" s="44">
        <v>9.8413000000000004</v>
      </c>
      <c r="I9" s="39" t="s">
        <v>13</v>
      </c>
      <c r="M9" s="15"/>
    </row>
    <row r="10" spans="1:13" x14ac:dyDescent="0.3">
      <c r="A10" s="3" t="s">
        <v>16</v>
      </c>
      <c r="B10" s="1" t="s">
        <v>8</v>
      </c>
      <c r="C10" s="23">
        <v>0</v>
      </c>
      <c r="D10" s="23">
        <v>0</v>
      </c>
      <c r="E10" s="23">
        <v>0</v>
      </c>
      <c r="G10" s="39" t="s">
        <v>17</v>
      </c>
      <c r="H10" s="44">
        <v>11.8622</v>
      </c>
      <c r="I10" s="39" t="s">
        <v>13</v>
      </c>
      <c r="M10" s="15"/>
    </row>
    <row r="11" spans="1:13" x14ac:dyDescent="0.3">
      <c r="A11" s="7" t="s">
        <v>58</v>
      </c>
      <c r="B11" s="1" t="s">
        <v>8</v>
      </c>
      <c r="C11" s="23">
        <v>0</v>
      </c>
      <c r="D11" s="23">
        <v>0</v>
      </c>
      <c r="E11" s="23">
        <v>0</v>
      </c>
      <c r="G11" s="39" t="s">
        <v>18</v>
      </c>
      <c r="H11" s="44">
        <v>30</v>
      </c>
      <c r="M11" s="15"/>
    </row>
    <row r="12" spans="1:13" x14ac:dyDescent="0.3">
      <c r="A12" s="3" t="s">
        <v>19</v>
      </c>
      <c r="B12" s="1" t="s">
        <v>8</v>
      </c>
      <c r="C12" s="23">
        <v>0</v>
      </c>
      <c r="D12" s="23">
        <v>0</v>
      </c>
      <c r="E12" s="23">
        <v>0</v>
      </c>
      <c r="M12" s="15"/>
    </row>
    <row r="13" spans="1:13" x14ac:dyDescent="0.3">
      <c r="A13" s="3" t="s">
        <v>20</v>
      </c>
      <c r="B13" s="1" t="s">
        <v>8</v>
      </c>
      <c r="C13" s="23">
        <v>0</v>
      </c>
      <c r="D13" s="23">
        <v>0</v>
      </c>
      <c r="E13" s="23">
        <v>0</v>
      </c>
      <c r="M13" s="15"/>
    </row>
    <row r="14" spans="1:13" x14ac:dyDescent="0.3">
      <c r="A14" s="7" t="s">
        <v>21</v>
      </c>
      <c r="B14" s="1" t="s">
        <v>8</v>
      </c>
      <c r="C14" s="23">
        <v>0</v>
      </c>
      <c r="D14" s="23">
        <v>0</v>
      </c>
      <c r="E14" s="23">
        <v>0</v>
      </c>
      <c r="M14" s="15"/>
    </row>
    <row r="15" spans="1:13" x14ac:dyDescent="0.3">
      <c r="A15" s="3" t="s">
        <v>22</v>
      </c>
      <c r="B15" s="1" t="s">
        <v>8</v>
      </c>
      <c r="C15" s="23">
        <v>0</v>
      </c>
      <c r="D15" s="23">
        <v>0</v>
      </c>
      <c r="E15" s="23">
        <v>0</v>
      </c>
      <c r="M15" s="15"/>
    </row>
    <row r="16" spans="1:13" x14ac:dyDescent="0.3">
      <c r="A16" s="3" t="s">
        <v>23</v>
      </c>
      <c r="B16" s="1" t="s">
        <v>8</v>
      </c>
      <c r="C16" s="23">
        <v>0</v>
      </c>
      <c r="D16" s="23">
        <v>0</v>
      </c>
      <c r="E16" s="23">
        <v>0</v>
      </c>
      <c r="F16" s="24"/>
      <c r="G16" s="24"/>
      <c r="M16" s="15"/>
    </row>
    <row r="17" spans="1:13" x14ac:dyDescent="0.3">
      <c r="A17" s="7" t="s">
        <v>24</v>
      </c>
      <c r="B17" s="1" t="s">
        <v>8</v>
      </c>
      <c r="C17" s="23">
        <v>0</v>
      </c>
      <c r="D17" s="23">
        <v>0</v>
      </c>
      <c r="E17" s="23">
        <v>0</v>
      </c>
      <c r="M17" s="15"/>
    </row>
    <row r="18" spans="1:13" x14ac:dyDescent="0.3">
      <c r="A18" s="4" t="s">
        <v>25</v>
      </c>
      <c r="B18" s="5" t="s">
        <v>8</v>
      </c>
      <c r="C18" s="25">
        <f>SUM(C6:C17)</f>
        <v>0</v>
      </c>
      <c r="D18" s="25">
        <f>SUM(D6:D17)</f>
        <v>0</v>
      </c>
      <c r="E18" s="25">
        <f>SUM(E6:E17)</f>
        <v>0</v>
      </c>
      <c r="M18" s="15"/>
    </row>
    <row r="19" spans="1:13" x14ac:dyDescent="0.3">
      <c r="A19" s="6"/>
      <c r="B19"/>
      <c r="C19"/>
      <c r="D19"/>
      <c r="E19"/>
      <c r="M19" s="15"/>
    </row>
    <row r="20" spans="1:13" x14ac:dyDescent="0.3">
      <c r="A20" s="5" t="s">
        <v>26</v>
      </c>
      <c r="B20" s="16" t="s">
        <v>8</v>
      </c>
      <c r="C20" s="26">
        <v>0</v>
      </c>
      <c r="D20" s="26">
        <v>0</v>
      </c>
      <c r="E20" s="26">
        <v>0</v>
      </c>
      <c r="M20" s="15"/>
    </row>
    <row r="21" spans="1:13" x14ac:dyDescent="0.3">
      <c r="A21" s="6"/>
      <c r="B21"/>
      <c r="C21"/>
      <c r="D21"/>
      <c r="E21"/>
      <c r="M21" s="15"/>
    </row>
    <row r="22" spans="1:13" x14ac:dyDescent="0.3">
      <c r="A22" s="2" t="s">
        <v>27</v>
      </c>
      <c r="B22" s="2"/>
      <c r="C22"/>
      <c r="D22"/>
      <c r="E22"/>
      <c r="M22" s="15"/>
    </row>
    <row r="23" spans="1:13" x14ac:dyDescent="0.3">
      <c r="A23" s="11" t="s">
        <v>28</v>
      </c>
      <c r="B23" s="12" t="s">
        <v>29</v>
      </c>
      <c r="C23" s="27">
        <v>0</v>
      </c>
      <c r="D23" s="27">
        <v>0</v>
      </c>
      <c r="E23" s="27">
        <v>0</v>
      </c>
      <c r="M23" s="15"/>
    </row>
    <row r="24" spans="1:13" x14ac:dyDescent="0.3">
      <c r="A24" s="3" t="s">
        <v>30</v>
      </c>
      <c r="B24" s="1" t="s">
        <v>29</v>
      </c>
      <c r="C24" s="28">
        <v>0</v>
      </c>
      <c r="D24" s="28">
        <v>0</v>
      </c>
      <c r="E24" s="28">
        <v>0</v>
      </c>
      <c r="M24" s="15"/>
    </row>
    <row r="25" spans="1:13" x14ac:dyDescent="0.3">
      <c r="A25" s="3" t="s">
        <v>31</v>
      </c>
      <c r="B25" s="1" t="s">
        <v>29</v>
      </c>
      <c r="C25" s="28">
        <v>0</v>
      </c>
      <c r="D25" s="28">
        <v>0</v>
      </c>
      <c r="E25" s="28">
        <v>0</v>
      </c>
      <c r="M25" s="15"/>
    </row>
    <row r="26" spans="1:13" x14ac:dyDescent="0.3">
      <c r="A26" s="5" t="s">
        <v>32</v>
      </c>
      <c r="B26" s="5" t="s">
        <v>29</v>
      </c>
      <c r="C26" s="25">
        <f>SUM(C23:C25)</f>
        <v>0</v>
      </c>
      <c r="D26" s="25">
        <f>SUM(D23:D25)</f>
        <v>0</v>
      </c>
      <c r="E26" s="25">
        <f>SUM(E23:E25)</f>
        <v>0</v>
      </c>
      <c r="M26" s="15"/>
    </row>
    <row r="27" spans="1:13" x14ac:dyDescent="0.3">
      <c r="C27"/>
      <c r="D27"/>
      <c r="E27"/>
      <c r="M27" s="15"/>
    </row>
    <row r="28" spans="1:13" x14ac:dyDescent="0.3">
      <c r="A28" s="2" t="s">
        <v>33</v>
      </c>
      <c r="B28" s="1"/>
      <c r="C28"/>
      <c r="D28"/>
      <c r="E28"/>
      <c r="M28" s="15"/>
    </row>
    <row r="29" spans="1:13" x14ac:dyDescent="0.3">
      <c r="A29" s="30" t="s">
        <v>34</v>
      </c>
      <c r="B29" s="16" t="s">
        <v>8</v>
      </c>
      <c r="C29" s="26">
        <v>0</v>
      </c>
      <c r="D29" s="26">
        <v>0</v>
      </c>
      <c r="E29" s="26">
        <v>0</v>
      </c>
      <c r="M29" s="15"/>
    </row>
    <row r="30" spans="1:13" x14ac:dyDescent="0.3">
      <c r="A30" s="5" t="s">
        <v>35</v>
      </c>
      <c r="B30" s="5" t="s">
        <v>8</v>
      </c>
      <c r="C30" s="25">
        <f>C29</f>
        <v>0</v>
      </c>
      <c r="D30" s="25">
        <f>D29</f>
        <v>0</v>
      </c>
      <c r="E30" s="25">
        <f>E29</f>
        <v>0</v>
      </c>
      <c r="M30" s="15"/>
    </row>
    <row r="31" spans="1:13" x14ac:dyDescent="0.3">
      <c r="C31"/>
      <c r="D31"/>
      <c r="E31"/>
      <c r="M31" s="15"/>
    </row>
    <row r="32" spans="1:13" x14ac:dyDescent="0.3">
      <c r="A32" s="2" t="s">
        <v>36</v>
      </c>
      <c r="C32"/>
      <c r="D32"/>
      <c r="E32"/>
      <c r="M32" s="15"/>
    </row>
    <row r="33" spans="1:13" x14ac:dyDescent="0.3">
      <c r="A33" s="31" t="s">
        <v>37</v>
      </c>
      <c r="B33" s="16" t="s">
        <v>38</v>
      </c>
      <c r="C33" s="26"/>
      <c r="D33" s="26">
        <v>0</v>
      </c>
      <c r="E33" s="26">
        <v>0</v>
      </c>
      <c r="G33" s="40"/>
      <c r="M33" s="15"/>
    </row>
    <row r="34" spans="1:13" ht="15.6" x14ac:dyDescent="0.3">
      <c r="A34" s="31" t="s">
        <v>39</v>
      </c>
      <c r="B34" s="16" t="s">
        <v>38</v>
      </c>
      <c r="C34" s="26"/>
      <c r="D34" s="26">
        <v>0</v>
      </c>
      <c r="E34" s="26">
        <v>0</v>
      </c>
      <c r="G34" s="41"/>
      <c r="M34" s="15"/>
    </row>
    <row r="35" spans="1:13" x14ac:dyDescent="0.3">
      <c r="C35"/>
      <c r="D35"/>
      <c r="E35"/>
      <c r="M35" s="15"/>
    </row>
    <row r="36" spans="1:13" x14ac:dyDescent="0.3">
      <c r="A36" s="32" t="s">
        <v>40</v>
      </c>
      <c r="M36" s="15"/>
    </row>
    <row r="37" spans="1:13" x14ac:dyDescent="0.3">
      <c r="A37" s="11" t="s">
        <v>41</v>
      </c>
      <c r="B37" s="12" t="s">
        <v>42</v>
      </c>
      <c r="C37" s="27">
        <v>0</v>
      </c>
      <c r="D37" s="27">
        <v>0</v>
      </c>
      <c r="E37" s="27">
        <v>0</v>
      </c>
      <c r="M37" s="15"/>
    </row>
    <row r="38" spans="1:13" x14ac:dyDescent="0.3">
      <c r="A38" s="3" t="s">
        <v>43</v>
      </c>
      <c r="B38" s="1" t="s">
        <v>42</v>
      </c>
      <c r="C38" s="28">
        <v>0</v>
      </c>
      <c r="D38" s="28">
        <v>0</v>
      </c>
      <c r="E38" s="28">
        <v>0</v>
      </c>
      <c r="M38" s="15"/>
    </row>
    <row r="39" spans="1:13" x14ac:dyDescent="0.3">
      <c r="A39" s="3" t="s">
        <v>44</v>
      </c>
      <c r="B39" s="1" t="s">
        <v>45</v>
      </c>
      <c r="C39" s="28">
        <v>0</v>
      </c>
      <c r="D39" s="28">
        <v>0</v>
      </c>
      <c r="E39" s="28">
        <v>0</v>
      </c>
    </row>
    <row r="40" spans="1:13" x14ac:dyDescent="0.3">
      <c r="A40" s="13" t="s">
        <v>46</v>
      </c>
      <c r="B40" s="14" t="s">
        <v>45</v>
      </c>
      <c r="C40" s="29">
        <v>0</v>
      </c>
      <c r="D40" s="29">
        <v>0</v>
      </c>
      <c r="E40" s="29">
        <v>0</v>
      </c>
    </row>
  </sheetData>
  <mergeCells count="1">
    <mergeCell ref="C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showGridLines="0" tabSelected="1" zoomScale="90" zoomScaleNormal="90" workbookViewId="0"/>
  </sheetViews>
  <sheetFormatPr baseColWidth="10" defaultColWidth="11.44140625" defaultRowHeight="14.4" x14ac:dyDescent="0.3"/>
  <cols>
    <col min="1" max="1" width="43.44140625" style="18" customWidth="1"/>
    <col min="2" max="2" width="78.33203125" style="18" customWidth="1"/>
    <col min="3" max="16384" width="11.44140625" style="17"/>
  </cols>
  <sheetData>
    <row r="1" spans="1:5" s="19" customFormat="1" ht="18" x14ac:dyDescent="0.35">
      <c r="A1" s="34" t="s">
        <v>2</v>
      </c>
      <c r="B1" s="36" t="s">
        <v>47</v>
      </c>
    </row>
    <row r="2" spans="1:5" ht="28.8" x14ac:dyDescent="0.3">
      <c r="A2" s="35" t="s">
        <v>7</v>
      </c>
      <c r="B2" s="35" t="s">
        <v>59</v>
      </c>
      <c r="C2" s="33"/>
      <c r="D2" s="20"/>
      <c r="E2" s="20"/>
    </row>
    <row r="3" spans="1:5" ht="28.8" x14ac:dyDescent="0.3">
      <c r="A3" s="35" t="s">
        <v>9</v>
      </c>
      <c r="B3" s="35" t="s">
        <v>60</v>
      </c>
      <c r="C3" s="42"/>
      <c r="D3" s="20"/>
      <c r="E3" s="20"/>
    </row>
    <row r="4" spans="1:5" ht="28.8" x14ac:dyDescent="0.3">
      <c r="A4" s="35" t="s">
        <v>11</v>
      </c>
      <c r="B4" s="35" t="s">
        <v>61</v>
      </c>
      <c r="C4" s="42"/>
      <c r="D4" s="20"/>
      <c r="E4" s="20"/>
    </row>
    <row r="5" spans="1:5" ht="57.6" x14ac:dyDescent="0.3">
      <c r="A5" s="35" t="s">
        <v>14</v>
      </c>
      <c r="B5" s="35" t="s">
        <v>62</v>
      </c>
      <c r="D5" s="20"/>
      <c r="E5" s="20"/>
    </row>
    <row r="6" spans="1:5" ht="28.8" x14ac:dyDescent="0.3">
      <c r="A6" s="35" t="s">
        <v>16</v>
      </c>
      <c r="B6" s="35" t="s">
        <v>48</v>
      </c>
      <c r="D6" s="20"/>
      <c r="E6" s="20"/>
    </row>
    <row r="7" spans="1:5" x14ac:dyDescent="0.3">
      <c r="A7" s="35" t="s">
        <v>58</v>
      </c>
      <c r="B7" s="35" t="s">
        <v>49</v>
      </c>
      <c r="D7" s="20"/>
      <c r="E7" s="20"/>
    </row>
    <row r="8" spans="1:5" ht="72" x14ac:dyDescent="0.3">
      <c r="A8" s="35" t="s">
        <v>50</v>
      </c>
      <c r="B8" s="35" t="s">
        <v>63</v>
      </c>
      <c r="D8" s="20"/>
      <c r="E8" s="20"/>
    </row>
    <row r="9" spans="1:5" ht="43.2" x14ac:dyDescent="0.3">
      <c r="A9" s="35" t="s">
        <v>20</v>
      </c>
      <c r="B9" s="35" t="s">
        <v>64</v>
      </c>
      <c r="D9" s="20"/>
      <c r="E9" s="20"/>
    </row>
    <row r="10" spans="1:5" ht="57.6" x14ac:dyDescent="0.3">
      <c r="A10" s="35" t="s">
        <v>51</v>
      </c>
      <c r="B10" s="35" t="s">
        <v>65</v>
      </c>
      <c r="D10" s="20"/>
      <c r="E10" s="20"/>
    </row>
    <row r="11" spans="1:5" ht="57.6" x14ac:dyDescent="0.3">
      <c r="A11" s="35" t="s">
        <v>22</v>
      </c>
      <c r="B11" s="35" t="s">
        <v>66</v>
      </c>
      <c r="C11" s="33"/>
      <c r="D11" s="20"/>
      <c r="E11" s="20"/>
    </row>
    <row r="12" spans="1:5" ht="72" x14ac:dyDescent="0.3">
      <c r="A12" s="35" t="s">
        <v>23</v>
      </c>
      <c r="B12" s="35" t="s">
        <v>67</v>
      </c>
      <c r="D12" s="3"/>
    </row>
    <row r="13" spans="1:5" x14ac:dyDescent="0.3">
      <c r="A13" s="35" t="s">
        <v>24</v>
      </c>
      <c r="B13" s="35" t="s">
        <v>52</v>
      </c>
      <c r="D13" s="3"/>
    </row>
    <row r="14" spans="1:5" x14ac:dyDescent="0.3">
      <c r="A14" s="35"/>
      <c r="B14" s="35"/>
      <c r="D14" s="3"/>
    </row>
    <row r="15" spans="1:5" ht="28.8" x14ac:dyDescent="0.35">
      <c r="A15" s="36" t="s">
        <v>26</v>
      </c>
      <c r="B15" s="35" t="s">
        <v>68</v>
      </c>
    </row>
    <row r="16" spans="1:5" x14ac:dyDescent="0.3">
      <c r="A16" s="35"/>
      <c r="B16" s="47"/>
    </row>
    <row r="17" spans="1:4" s="19" customFormat="1" ht="18" x14ac:dyDescent="0.35">
      <c r="A17" s="34" t="s">
        <v>27</v>
      </c>
      <c r="B17" s="48"/>
    </row>
    <row r="18" spans="1:4" ht="57.6" x14ac:dyDescent="0.3">
      <c r="A18" s="35" t="s">
        <v>28</v>
      </c>
      <c r="B18" s="35" t="s">
        <v>69</v>
      </c>
    </row>
    <row r="19" spans="1:4" ht="72" x14ac:dyDescent="0.3">
      <c r="A19" s="35" t="s">
        <v>30</v>
      </c>
      <c r="B19" s="35" t="s">
        <v>53</v>
      </c>
    </row>
    <row r="20" spans="1:4" x14ac:dyDescent="0.3">
      <c r="A20" s="35" t="s">
        <v>31</v>
      </c>
      <c r="B20" s="35" t="s">
        <v>54</v>
      </c>
    </row>
    <row r="21" spans="1:4" x14ac:dyDescent="0.3">
      <c r="A21" s="35"/>
      <c r="B21" s="35"/>
    </row>
    <row r="22" spans="1:4" s="19" customFormat="1" ht="18" x14ac:dyDescent="0.35">
      <c r="A22" s="34" t="s">
        <v>33</v>
      </c>
      <c r="B22" s="48"/>
    </row>
    <row r="23" spans="1:4" x14ac:dyDescent="0.3">
      <c r="A23" s="35" t="s">
        <v>34</v>
      </c>
      <c r="B23" s="35" t="s">
        <v>55</v>
      </c>
    </row>
    <row r="24" spans="1:4" x14ac:dyDescent="0.3">
      <c r="A24" s="37"/>
      <c r="B24" s="38"/>
    </row>
    <row r="25" spans="1:4" ht="18" x14ac:dyDescent="0.35">
      <c r="A25" s="34" t="s">
        <v>36</v>
      </c>
      <c r="B25" s="38"/>
    </row>
    <row r="26" spans="1:4" x14ac:dyDescent="0.3">
      <c r="A26" s="43" t="s">
        <v>37</v>
      </c>
      <c r="B26" s="38" t="s">
        <v>56</v>
      </c>
      <c r="D26" s="42"/>
    </row>
    <row r="27" spans="1:4" ht="28.8" x14ac:dyDescent="0.3">
      <c r="A27" s="43" t="s">
        <v>39</v>
      </c>
      <c r="B27" s="38" t="s">
        <v>70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Kostnadsestimat og forutsetning</vt:lpstr>
      <vt:lpstr>Brukerveiledning</vt:lpstr>
      <vt:lpstr>Brukerveiledning!_Ref129182583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2023-03-28T14:17:02Z</dcterms:created>
  <dcterms:modified xsi:type="dcterms:W3CDTF">2023-03-28T14:17:14Z</dcterms:modified>
  <cp:category/>
  <cp:contentStatus/>
</cp:coreProperties>
</file>