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5\Utbet\Til internett\Fylkeskommunene\"/>
    </mc:Choice>
  </mc:AlternateContent>
  <xr:revisionPtr revIDLastSave="0" documentId="13_ncr:1_{D82CF272-B6BA-4CDE-AA27-2EC4D0C0C7B8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Ark1" sheetId="1" r:id="rId1"/>
  </sheets>
  <definedNames>
    <definedName name="EksterneData_1" localSheetId="0">'Ark1'!$A$5:$G$22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H10" i="1"/>
  <c r="H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<sst xmlns="http://schemas.openxmlformats.org/spreadsheetml/2006/main" count="29" uniqueCount="29">
  <si>
    <t>Fylke</t>
  </si>
  <si>
    <t>(post 60)</t>
  </si>
  <si>
    <t>(post 62)</t>
  </si>
  <si>
    <t>Innbyggertilskudd/utgiftsutjevning</t>
  </si>
  <si>
    <t>Nord-Norge-tilskudd</t>
  </si>
  <si>
    <t>Terminutbetaling</t>
  </si>
  <si>
    <t>Inntekts-utjevning denne termin</t>
  </si>
  <si>
    <t>Gjenstående inntekts-utjevning</t>
  </si>
  <si>
    <t>Samlet beløp utbetalt hittil i år</t>
  </si>
  <si>
    <t>Egentlig inntektsutjevning</t>
  </si>
  <si>
    <t>2A</t>
  </si>
  <si>
    <t>03 Oslo</t>
  </si>
  <si>
    <t>11 Rogaland</t>
  </si>
  <si>
    <t>15 Møre og Romsdal</t>
  </si>
  <si>
    <t>18 Nordland</t>
  </si>
  <si>
    <t>31 Østfold</t>
  </si>
  <si>
    <t>32 Akershus</t>
  </si>
  <si>
    <t>33 Buskerud</t>
  </si>
  <si>
    <t>34 Innlandet</t>
  </si>
  <si>
    <t>39 Vestfold</t>
  </si>
  <si>
    <t>40 Telemark</t>
  </si>
  <si>
    <t>42 Agder</t>
  </si>
  <si>
    <t>46 Vestland</t>
  </si>
  <si>
    <t>50 Trøndelag</t>
  </si>
  <si>
    <t>55 Troms</t>
  </si>
  <si>
    <t>56 Finnmark</t>
  </si>
  <si>
    <t>Skjønnstilskudd fra KDD</t>
  </si>
  <si>
    <t>(post 64)</t>
  </si>
  <si>
    <t>Beregning av rammetilskudd og utbetaling til fylkeskommunene, februar 2025 (termin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</si>
</sst>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  <font>
      <b/>
      <sz val="12"/>
      <color theme="0" tint="-0.499984740745262"/>
      <name val="DepCentury Old Style"/>
      <family val="1"/>
    </font>
    <font>
      <sz val="10"/>
      <color theme="0" tint="-0.499984740745262"/>
      <name val="DepCentury Old Style"/>
      <family val="1"/>
    </font>
    <font>
      <b/>
      <sz val="10"/>
      <color theme="0" tint="-0.499984740745262"/>
      <name val="DepCentury Old Style"/>
      <family val="1"/>
    </font>
    <font>
      <sz val="11"/>
      <color theme="0" tint="-0.499984740745262"/>
      <name val="DepCentury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0" fontId="6" fillId="0" borderId="0" xfId="0" applyFont="1"/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3" fontId="9" fillId="4" borderId="0" xfId="0" applyNumberFormat="1" applyFont="1" applyFill="1" applyBorder="1" applyAlignment="1">
      <alignment horizontal="center" vertical="top" wrapText="1"/>
    </xf>
    <xf numFmtId="0" fontId="10" fillId="0" borderId="0" xfId="0" applyFont="1"/>
    <xf numFmtId="3" fontId="3" fillId="3" borderId="3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/>
    <xf numFmtId="3" fontId="5" fillId="0" borderId="5" xfId="0" applyNumberFormat="1" applyFont="1" applyBorder="1"/>
    <xf numFmtId="3" fontId="4" fillId="0" borderId="6" xfId="0" applyNumberFormat="1" applyFont="1" applyBorder="1"/>
    <xf numFmtId="0" fontId="5" fillId="0" borderId="4" xfId="0" applyFont="1" applyBorder="1"/>
    <xf numFmtId="3" fontId="3" fillId="3" borderId="7" xfId="0" applyNumberFormat="1" applyFont="1" applyFill="1" applyBorder="1" applyAlignment="1">
      <alignment horizontal="center" vertical="top" wrapText="1"/>
    </xf>
    <xf numFmtId="3" fontId="9" fillId="4" borderId="2" xfId="0" applyNumberFormat="1" applyFont="1" applyFill="1" applyBorder="1" applyAlignment="1">
      <alignment horizontal="center" vertical="top" wrapText="1"/>
    </xf>
    <xf numFmtId="3" fontId="3" fillId="3" borderId="0" xfId="0" applyNumberFormat="1" applyFont="1" applyFill="1" applyAlignment="1">
      <alignment horizontal="center" vertical="top" wrapText="1"/>
    </xf>
    <xf numFmtId="3" fontId="4" fillId="0" borderId="8" xfId="0" applyNumberFormat="1" applyFont="1" applyBorder="1"/>
    <xf numFmtId="3" fontId="4" fillId="0" borderId="3" xfId="0" applyNumberFormat="1" applyFont="1" applyBorder="1"/>
    <xf numFmtId="3" fontId="4" fillId="0" borderId="7" xfId="0" applyNumberFormat="1" applyFont="1" applyBorder="1"/>
    <xf numFmtId="3" fontId="5" fillId="0" borderId="9" xfId="0" applyNumberFormat="1" applyFont="1" applyBorder="1"/>
    <xf numFmtId="3" fontId="8" fillId="0" borderId="10" xfId="0" applyNumberFormat="1" applyFont="1" applyBorder="1"/>
    <xf numFmtId="3" fontId="8" fillId="0" borderId="11" xfId="0" applyNumberFormat="1" applyFont="1" applyBorder="1"/>
    <xf numFmtId="3" fontId="8" fillId="0" borderId="12" xfId="0" applyNumberFormat="1" applyFont="1" applyBorder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zoomScale="90" zoomScaleNormal="90" workbookViewId="0">
      <selection activeCell="B21" sqref="B21"/>
    </sheetView>
  </sheetViews>
  <sheetFormatPr baseColWidth="10" defaultColWidth="15.85546875" defaultRowHeight="15" x14ac:dyDescent="0.25"/>
  <cols>
    <col min="1" max="1" width="18.85546875" style="11" bestFit="1" customWidth="1"/>
    <col min="2" max="2" width="18.42578125" style="11" customWidth="1"/>
    <col min="3" max="3" width="18.42578125" style="11" hidden="1" customWidth="1"/>
    <col min="4" max="4" width="13.42578125" style="11" bestFit="1" customWidth="1"/>
    <col min="5" max="5" width="15.28515625" style="11" bestFit="1" customWidth="1"/>
    <col min="6" max="6" width="16.7109375" style="11" customWidth="1"/>
    <col min="7" max="7" width="15.85546875" style="11" bestFit="1" customWidth="1"/>
    <col min="8" max="8" width="17.28515625" style="15" bestFit="1" customWidth="1"/>
    <col min="9" max="9" width="15.85546875" style="11" bestFit="1" customWidth="1"/>
    <col min="10" max="219" width="11.42578125" style="11" customWidth="1"/>
    <col min="220" max="16384" width="15.85546875" style="11"/>
  </cols>
  <sheetData>
    <row r="1" spans="1:9" s="1" customFormat="1" ht="15.75" customHeight="1" x14ac:dyDescent="0.25">
      <c r="A1" s="31" t="s">
        <v>28</v>
      </c>
      <c r="B1" s="31"/>
      <c r="C1" s="31"/>
      <c r="D1" s="31"/>
      <c r="E1" s="31"/>
      <c r="F1" s="31"/>
      <c r="G1" s="31"/>
      <c r="H1" s="12"/>
    </row>
    <row r="2" spans="1:9" s="3" customFormat="1" ht="12.75" x14ac:dyDescent="0.2">
      <c r="A2" s="2"/>
      <c r="B2" s="2"/>
      <c r="C2" s="2"/>
      <c r="I2" s="13"/>
    </row>
    <row r="3" spans="1:9" s="3" customFormat="1" ht="12.75" x14ac:dyDescent="0.2">
      <c r="A3" s="4"/>
      <c r="B3" s="4"/>
      <c r="C3" s="4"/>
      <c r="D3" s="5"/>
      <c r="E3" s="5"/>
      <c r="F3" s="5"/>
      <c r="G3" s="5"/>
      <c r="H3" s="16"/>
      <c r="I3" s="14"/>
    </row>
    <row r="4" spans="1:9" s="3" customFormat="1" ht="38.25" x14ac:dyDescent="0.2">
      <c r="A4" s="4"/>
      <c r="B4" s="5" t="s">
        <v>3</v>
      </c>
      <c r="C4" s="23" t="s">
        <v>9</v>
      </c>
      <c r="D4" s="5" t="s">
        <v>6</v>
      </c>
      <c r="E4" s="5" t="s">
        <v>4</v>
      </c>
      <c r="F4" s="5" t="s">
        <v>26</v>
      </c>
      <c r="G4" s="5" t="s">
        <v>5</v>
      </c>
      <c r="H4" s="16" t="s">
        <v>7</v>
      </c>
      <c r="I4" s="14" t="s">
        <v>8</v>
      </c>
    </row>
    <row r="5" spans="1:9" s="3" customFormat="1" ht="12.75" x14ac:dyDescent="0.2">
      <c r="A5" s="4" t="s">
        <v>0</v>
      </c>
      <c r="B5" s="5" t="s">
        <v>1</v>
      </c>
      <c r="C5" s="23"/>
      <c r="D5" s="5"/>
      <c r="E5" s="5" t="s">
        <v>2</v>
      </c>
      <c r="F5" s="5" t="s">
        <v>27</v>
      </c>
      <c r="G5" s="5"/>
      <c r="H5" s="16"/>
      <c r="I5" s="14"/>
    </row>
    <row r="6" spans="1:9" s="3" customFormat="1" ht="12.75" x14ac:dyDescent="0.2">
      <c r="A6" s="6"/>
      <c r="B6" s="5">
        <v>1</v>
      </c>
      <c r="C6" s="23" t="s">
        <v>10</v>
      </c>
      <c r="D6" s="5">
        <v>2</v>
      </c>
      <c r="E6" s="5">
        <v>3</v>
      </c>
      <c r="F6" s="5">
        <v>4</v>
      </c>
      <c r="G6" s="5">
        <v>5</v>
      </c>
      <c r="H6" s="21">
        <v>6</v>
      </c>
      <c r="I6" s="22">
        <v>7</v>
      </c>
    </row>
    <row r="7" spans="1:9" s="9" customFormat="1" ht="12.75" x14ac:dyDescent="0.2">
      <c r="A7" s="7" t="s">
        <v>11</v>
      </c>
      <c r="B7" s="19">
        <v>417539800</v>
      </c>
      <c r="C7" s="19">
        <v>-91430337</v>
      </c>
      <c r="D7" s="19">
        <v>-91430337</v>
      </c>
      <c r="E7" s="19">
        <v>0</v>
      </c>
      <c r="F7" s="19">
        <v>0</v>
      </c>
      <c r="G7" s="19">
        <v>326109463</v>
      </c>
      <c r="H7" s="24">
        <f>C7-D7</f>
        <v>0</v>
      </c>
      <c r="I7" s="28">
        <v>858227809</v>
      </c>
    </row>
    <row r="8" spans="1:9" s="9" customFormat="1" ht="12.75" x14ac:dyDescent="0.2">
      <c r="A8" s="7" t="s">
        <v>12</v>
      </c>
      <c r="B8" s="8">
        <v>420475100</v>
      </c>
      <c r="C8" s="8">
        <v>2821635</v>
      </c>
      <c r="D8" s="8">
        <v>2821635</v>
      </c>
      <c r="E8" s="8">
        <v>0</v>
      </c>
      <c r="F8" s="8">
        <v>0</v>
      </c>
      <c r="G8" s="8">
        <v>423296735</v>
      </c>
      <c r="H8" s="25">
        <v>0</v>
      </c>
      <c r="I8" s="29">
        <v>754491704</v>
      </c>
    </row>
    <row r="9" spans="1:9" s="9" customFormat="1" ht="12.75" x14ac:dyDescent="0.2">
      <c r="A9" s="10" t="s">
        <v>13</v>
      </c>
      <c r="B9" s="17">
        <v>440571600</v>
      </c>
      <c r="C9" s="17">
        <v>8850220</v>
      </c>
      <c r="D9" s="17">
        <v>8850220</v>
      </c>
      <c r="E9" s="17">
        <v>0</v>
      </c>
      <c r="F9" s="17">
        <v>0</v>
      </c>
      <c r="G9" s="17">
        <v>449421820</v>
      </c>
      <c r="H9" s="26">
        <v>0</v>
      </c>
      <c r="I9" s="29">
        <v>883472368</v>
      </c>
    </row>
    <row r="10" spans="1:9" s="9" customFormat="1" ht="12.75" x14ac:dyDescent="0.2">
      <c r="A10" s="7" t="s">
        <v>14</v>
      </c>
      <c r="B10" s="19">
        <v>465651000</v>
      </c>
      <c r="C10" s="19">
        <v>11264424</v>
      </c>
      <c r="D10" s="19">
        <v>11264424</v>
      </c>
      <c r="E10" s="19">
        <v>40473000</v>
      </c>
      <c r="F10" s="19">
        <v>0</v>
      </c>
      <c r="G10" s="19">
        <v>517388424</v>
      </c>
      <c r="H10" s="24">
        <f>C10-D10</f>
        <v>0</v>
      </c>
      <c r="I10" s="29">
        <v>1035181990</v>
      </c>
    </row>
    <row r="11" spans="1:9" s="9" customFormat="1" ht="12.75" x14ac:dyDescent="0.2">
      <c r="A11" s="7" t="s">
        <v>15</v>
      </c>
      <c r="B11" s="8">
        <v>163783000</v>
      </c>
      <c r="C11" s="8">
        <v>9375020</v>
      </c>
      <c r="D11" s="8">
        <v>9375020</v>
      </c>
      <c r="E11" s="8">
        <v>0</v>
      </c>
      <c r="F11" s="8">
        <v>0</v>
      </c>
      <c r="G11" s="8">
        <v>173158020</v>
      </c>
      <c r="H11" s="25">
        <v>0</v>
      </c>
      <c r="I11" s="29">
        <v>369200776</v>
      </c>
    </row>
    <row r="12" spans="1:9" s="9" customFormat="1" ht="12.75" x14ac:dyDescent="0.2">
      <c r="A12" s="10" t="s">
        <v>16</v>
      </c>
      <c r="B12" s="17">
        <v>341163400</v>
      </c>
      <c r="C12" s="17">
        <v>-8766714</v>
      </c>
      <c r="D12" s="17">
        <v>-8766714</v>
      </c>
      <c r="E12" s="17">
        <v>0</v>
      </c>
      <c r="F12" s="17">
        <v>0</v>
      </c>
      <c r="G12" s="17">
        <v>332396686</v>
      </c>
      <c r="H12" s="26">
        <v>0</v>
      </c>
      <c r="I12" s="29">
        <v>600536828</v>
      </c>
    </row>
    <row r="13" spans="1:9" s="9" customFormat="1" ht="12.75" x14ac:dyDescent="0.2">
      <c r="A13" s="7" t="s">
        <v>17</v>
      </c>
      <c r="B13" s="19">
        <v>190825900</v>
      </c>
      <c r="C13" s="19">
        <v>-1266431</v>
      </c>
      <c r="D13" s="19">
        <v>-1266431</v>
      </c>
      <c r="E13" s="19">
        <v>0</v>
      </c>
      <c r="F13" s="19">
        <v>0</v>
      </c>
      <c r="G13" s="19">
        <v>189559469</v>
      </c>
      <c r="H13" s="24">
        <f>C13-D13</f>
        <v>0</v>
      </c>
      <c r="I13" s="29">
        <v>398352096</v>
      </c>
    </row>
    <row r="14" spans="1:9" s="9" customFormat="1" ht="12.75" x14ac:dyDescent="0.2">
      <c r="A14" s="7" t="s">
        <v>18</v>
      </c>
      <c r="B14" s="8">
        <v>371513700</v>
      </c>
      <c r="C14" s="8">
        <v>9668351</v>
      </c>
      <c r="D14" s="8">
        <v>9668351</v>
      </c>
      <c r="E14" s="8">
        <v>0</v>
      </c>
      <c r="F14" s="8">
        <v>0</v>
      </c>
      <c r="G14" s="8">
        <v>381182051</v>
      </c>
      <c r="H14" s="25">
        <v>0</v>
      </c>
      <c r="I14" s="29">
        <v>754323720</v>
      </c>
    </row>
    <row r="15" spans="1:9" s="9" customFormat="1" ht="12.75" x14ac:dyDescent="0.2">
      <c r="A15" s="10" t="s">
        <v>19</v>
      </c>
      <c r="B15" s="17">
        <v>155647100</v>
      </c>
      <c r="C15" s="17">
        <v>4840127</v>
      </c>
      <c r="D15" s="17">
        <v>4840127</v>
      </c>
      <c r="E15" s="17">
        <v>0</v>
      </c>
      <c r="F15" s="17">
        <v>0</v>
      </c>
      <c r="G15" s="17">
        <v>160487227</v>
      </c>
      <c r="H15" s="26">
        <v>0</v>
      </c>
      <c r="I15" s="29">
        <v>338529812</v>
      </c>
    </row>
    <row r="16" spans="1:9" s="9" customFormat="1" ht="12.75" x14ac:dyDescent="0.2">
      <c r="A16" s="7" t="s">
        <v>20</v>
      </c>
      <c r="B16" s="19">
        <v>157694800</v>
      </c>
      <c r="C16" s="19">
        <v>8185881</v>
      </c>
      <c r="D16" s="19">
        <v>8185881</v>
      </c>
      <c r="E16" s="19">
        <v>0</v>
      </c>
      <c r="F16" s="19">
        <v>0</v>
      </c>
      <c r="G16" s="19">
        <v>165880681</v>
      </c>
      <c r="H16" s="24">
        <v>0</v>
      </c>
      <c r="I16" s="29">
        <v>327690725</v>
      </c>
    </row>
    <row r="17" spans="1:9" s="9" customFormat="1" ht="12.75" x14ac:dyDescent="0.2">
      <c r="A17" s="7" t="s">
        <v>21</v>
      </c>
      <c r="B17" s="8">
        <v>298433800</v>
      </c>
      <c r="C17" s="8">
        <v>11916664</v>
      </c>
      <c r="D17" s="8">
        <v>11916664</v>
      </c>
      <c r="E17" s="8">
        <v>0</v>
      </c>
      <c r="F17" s="8">
        <v>0</v>
      </c>
      <c r="G17" s="8">
        <v>310350464</v>
      </c>
      <c r="H17" s="25">
        <v>0</v>
      </c>
      <c r="I17" s="29">
        <v>638687680</v>
      </c>
    </row>
    <row r="18" spans="1:9" s="9" customFormat="1" ht="12.75" x14ac:dyDescent="0.2">
      <c r="A18" s="10" t="s">
        <v>22</v>
      </c>
      <c r="B18" s="17">
        <v>817218400</v>
      </c>
      <c r="C18" s="17">
        <v>12977733</v>
      </c>
      <c r="D18" s="17">
        <v>12977733</v>
      </c>
      <c r="E18" s="17">
        <v>0</v>
      </c>
      <c r="F18" s="17">
        <v>0</v>
      </c>
      <c r="G18" s="17">
        <v>830196133</v>
      </c>
      <c r="H18" s="26">
        <v>0</v>
      </c>
      <c r="I18" s="29">
        <v>1604557525</v>
      </c>
    </row>
    <row r="19" spans="1:9" s="9" customFormat="1" ht="12.75" x14ac:dyDescent="0.2">
      <c r="A19" s="7" t="s">
        <v>23</v>
      </c>
      <c r="B19" s="19">
        <v>506604100</v>
      </c>
      <c r="C19" s="19">
        <v>7857845</v>
      </c>
      <c r="D19" s="19">
        <v>7857845</v>
      </c>
      <c r="E19" s="19">
        <v>0</v>
      </c>
      <c r="F19" s="19">
        <v>0</v>
      </c>
      <c r="G19" s="19">
        <v>514461945</v>
      </c>
      <c r="H19" s="24">
        <v>0</v>
      </c>
      <c r="I19" s="29">
        <v>1018002076</v>
      </c>
    </row>
    <row r="20" spans="1:9" s="9" customFormat="1" ht="12.75" x14ac:dyDescent="0.2">
      <c r="A20" s="7" t="s">
        <v>24</v>
      </c>
      <c r="B20" s="8">
        <v>308693000</v>
      </c>
      <c r="C20" s="8">
        <v>10683358</v>
      </c>
      <c r="D20" s="8">
        <v>10683358</v>
      </c>
      <c r="E20" s="8">
        <v>28240100</v>
      </c>
      <c r="F20" s="8">
        <v>0</v>
      </c>
      <c r="G20" s="8">
        <v>347616458</v>
      </c>
      <c r="H20" s="25">
        <v>0</v>
      </c>
      <c r="I20" s="29">
        <v>667021405</v>
      </c>
    </row>
    <row r="21" spans="1:9" s="9" customFormat="1" ht="12.75" x14ac:dyDescent="0.2">
      <c r="A21" s="10" t="s">
        <v>25</v>
      </c>
      <c r="B21" s="17">
        <v>178752900</v>
      </c>
      <c r="C21" s="17">
        <v>3022224</v>
      </c>
      <c r="D21" s="17">
        <v>3022224</v>
      </c>
      <c r="E21" s="17">
        <v>12496300</v>
      </c>
      <c r="F21" s="17">
        <v>0</v>
      </c>
      <c r="G21" s="17">
        <v>194271424</v>
      </c>
      <c r="H21" s="26">
        <v>0</v>
      </c>
      <c r="I21" s="29">
        <v>384447486</v>
      </c>
    </row>
    <row r="22" spans="1:9" s="9" customFormat="1" ht="13.5" thickBot="1" x14ac:dyDescent="0.25">
      <c r="A22" s="20"/>
      <c r="B22" s="18">
        <v>5234567600</v>
      </c>
      <c r="C22" s="18">
        <v>0</v>
      </c>
      <c r="D22" s="18">
        <v>0</v>
      </c>
      <c r="E22" s="18">
        <v>81209400</v>
      </c>
      <c r="F22" s="18">
        <v>0</v>
      </c>
      <c r="G22" s="18">
        <v>5315777000</v>
      </c>
      <c r="H22" s="27">
        <v>0</v>
      </c>
      <c r="I22" s="30">
        <v>10632724000</v>
      </c>
    </row>
    <row r="23" spans="1:9" x14ac:dyDescent="0.25">
      <c r="H23" s="11"/>
      <c r="I23" s="15"/>
    </row>
    <row r="24" spans="1:9" x14ac:dyDescent="0.25">
      <c r="H24" s="11"/>
      <c r="I24" s="15"/>
    </row>
  </sheetData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Tormod Reiersen</cp:lastModifiedBy>
  <cp:lastPrinted>2020-09-01T13:56:47Z</cp:lastPrinted>
  <dcterms:created xsi:type="dcterms:W3CDTF">2011-01-05T08:21:38Z</dcterms:created>
  <dcterms:modified xsi:type="dcterms:W3CDTF">2025-01-22T13:47:33Z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2021-06-28T10:45:41Z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c3e574c1-8fcf-4d64-b0a9-5227d76c4476</vt:lpwstr>
  </property>
  <property fmtid="{D5CDD505-2E9C-101B-9397-08002B2CF9AE}" pid="8" name="MSIP_Label_da73a663-4204-480c-9ce8-a1a166c234ab_ContentBits">
    <vt:lpwstr>0</vt:lpwstr>
  </property>
</Properties>
</file>