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d1557\Desktop\"/>
    </mc:Choice>
  </mc:AlternateContent>
  <xr:revisionPtr revIDLastSave="0" documentId="8_{9505FE7F-2D5D-4DEE-8209-12ECC4274996}" xr6:coauthVersionLast="45" xr6:coauthVersionMax="45" xr10:uidLastSave="{00000000-0000-0000-0000-000000000000}"/>
  <bookViews>
    <workbookView xWindow="-110" yWindow="-110" windowWidth="19420" windowHeight="10420" activeTab="33" xr2:uid="{0FE98035-4B6F-4A15-ACA8-72C24FA3282D}"/>
  </bookViews>
  <sheets>
    <sheet name="Fig 2.1" sheetId="1" r:id="rId1"/>
    <sheet name="3.1" sheetId="2" r:id="rId2"/>
    <sheet name="3.2" sheetId="3" r:id="rId3"/>
    <sheet name="3.3" sheetId="4" r:id="rId4"/>
    <sheet name="3.4" sheetId="5" r:id="rId5"/>
    <sheet name="4.1" sheetId="6" r:id="rId6"/>
    <sheet name="4.2" sheetId="7" r:id="rId7"/>
    <sheet name="4.3" sheetId="8" r:id="rId8"/>
    <sheet name="4.4" sheetId="9" r:id="rId9"/>
    <sheet name="4.5" sheetId="10" r:id="rId10"/>
    <sheet name="4.6" sheetId="11" r:id="rId11"/>
    <sheet name="4.7" sheetId="12" r:id="rId12"/>
    <sheet name="4.8" sheetId="13" r:id="rId13"/>
    <sheet name="4.9" sheetId="14" r:id="rId14"/>
    <sheet name="4.10" sheetId="15" r:id="rId15"/>
    <sheet name="5.1" sheetId="16" r:id="rId16"/>
    <sheet name="5.2" sheetId="17" r:id="rId17"/>
    <sheet name="5.3" sheetId="18" r:id="rId18"/>
    <sheet name="5.4" sheetId="19" r:id="rId19"/>
    <sheet name="5.5" sheetId="20" r:id="rId20"/>
    <sheet name="6.1" sheetId="21" r:id="rId21"/>
    <sheet name="6.2" sheetId="22" r:id="rId22"/>
    <sheet name="7.1" sheetId="23" r:id="rId23"/>
    <sheet name="7.2" sheetId="27" r:id="rId24"/>
    <sheet name="7.3" sheetId="25" r:id="rId25"/>
    <sheet name="7.4" sheetId="26" r:id="rId26"/>
    <sheet name="7.5" sheetId="28" r:id="rId27"/>
    <sheet name="8.1" sheetId="29" r:id="rId28"/>
    <sheet name="9.1" sheetId="30" r:id="rId29"/>
    <sheet name="9.2" sheetId="31" r:id="rId30"/>
    <sheet name="9.3" sheetId="32" r:id="rId31"/>
    <sheet name="10.1" sheetId="33" r:id="rId32"/>
    <sheet name="10.2" sheetId="34" r:id="rId33"/>
    <sheet name="10.3" sheetId="35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C5" authorId="0" shapeId="0" xr:uid="{32802535-0961-4746-94BA-B43D7B85A743}">
      <text>
        <r>
          <rPr>
            <sz val="8"/>
            <color rgb="FF000000"/>
            <rFont val="Tahoma"/>
            <family val="2"/>
          </rPr>
          <t xml:space="preserve">Fra og med 2010, er driftsansvar privat inkludert i indikatoren.
</t>
        </r>
      </text>
    </comment>
  </commentList>
</comments>
</file>

<file path=xl/sharedStrings.xml><?xml version="1.0" encoding="utf-8"?>
<sst xmlns="http://schemas.openxmlformats.org/spreadsheetml/2006/main" count="5248" uniqueCount="1177">
  <si>
    <t>Aktivitet</t>
  </si>
  <si>
    <t>Inntekter</t>
  </si>
  <si>
    <t>Figur 2.1 A</t>
  </si>
  <si>
    <t>Figur 2.1 B</t>
  </si>
  <si>
    <t>BNP Fastlands-Norge</t>
  </si>
  <si>
    <t xml:space="preserve">Netto finansinvesteringer </t>
  </si>
  <si>
    <t>Netto gjeld eks. arbeidsgivers reserver</t>
  </si>
  <si>
    <t>Netto gjeld</t>
  </si>
  <si>
    <t>Netto renteeksponering</t>
  </si>
  <si>
    <t>Figur 2.1 C</t>
  </si>
  <si>
    <t xml:space="preserve">Utførte timeverk i pst, av landet </t>
  </si>
  <si>
    <t xml:space="preserve">Sysselsatte personer i pst, av landet </t>
  </si>
  <si>
    <t>Figur 2.1 D</t>
  </si>
  <si>
    <t>Netto driftsresultat kommunesektoren</t>
  </si>
  <si>
    <t xml:space="preserve">Disposisjonsfond (inkl. mer- og mindreforbruk) kommunesektoren </t>
  </si>
  <si>
    <t>Korrigert for investeringsmoms t.o.m. 2013</t>
  </si>
  <si>
    <t>Figur 2.1 E</t>
  </si>
  <si>
    <t>År</t>
  </si>
  <si>
    <t>Antall kommuner i ROBEK</t>
  </si>
  <si>
    <t>1.1.2001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</si>
  <si>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</si>
  <si>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</si>
  <si>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</si>
  <si>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</si>
  <si>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</si>
  <si>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</si>
  <si>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</si>
  <si>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</si>
  <si>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</si>
  <si>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</si>
  <si>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</si>
  <si>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Figur 2.1 F</t>
  </si>
  <si>
    <t>Kommunesektorens inntekter 2020, anslag</t>
  </si>
  <si>
    <t>Skatteinntekter</t>
  </si>
  <si>
    <t>Rammetilskudd</t>
  </si>
  <si>
    <t>Øremerkede tilskudd</t>
  </si>
  <si>
    <t xml:space="preserve">Brukerbetalinger mv.   </t>
  </si>
  <si>
    <t>Mva-kompensasjon</t>
  </si>
  <si>
    <t>Sum inntekter kommuneopplegget</t>
  </si>
  <si>
    <t>Frie inntekter som andel av samlede inntekter</t>
  </si>
  <si>
    <t>Frie inntekter og mva-kompensasjon som andel  av samlede inntekter</t>
  </si>
  <si>
    <t>Figur 3.2A</t>
  </si>
  <si>
    <t>Figur 3.2B</t>
  </si>
  <si>
    <t>Figur 3.2C</t>
  </si>
  <si>
    <t>Samlede inntekter</t>
  </si>
  <si>
    <t>Samlede inntekter, justert for befolkningsvekst og endringer i alderssammensetningen</t>
  </si>
  <si>
    <t>Samlede inntekter,  per innbygger</t>
  </si>
  <si>
    <t>Kommunesektorens frie inntekter som andel av de samlede inntektene. 2002-2020. Prosent</t>
  </si>
  <si>
    <t>Utvikling i kommunesektorens samlede inntekter 2002-2019 korrigert for oppgaveoverføringer, endringer i innbyggertallet og endringer i alderssammensetningen. Faste priser. 2002=100.</t>
  </si>
  <si>
    <t>Frie inntekter</t>
  </si>
  <si>
    <t>Frie inntekter, justert for befolkningsvekst og endringer i alderssammensetningen</t>
  </si>
  <si>
    <t>Frie inntekter, per innbygger</t>
  </si>
  <si>
    <t>Figur 3.2D</t>
  </si>
  <si>
    <t>Frie inntekter, korrigert for befolkningsvekst og endr. i alderssammensetningen</t>
  </si>
  <si>
    <t>Frie inntekter, per innbyger</t>
  </si>
  <si>
    <t>Kommunene</t>
  </si>
  <si>
    <t>Kommunesektoren</t>
  </si>
  <si>
    <t>Figur 3.2E</t>
  </si>
  <si>
    <t>Figur 3.2F</t>
  </si>
  <si>
    <t>Fylkeskommunene:</t>
  </si>
  <si>
    <t>Skatteandel ekskl. eiendomsskatt</t>
  </si>
  <si>
    <t>Eiendomsskatt</t>
  </si>
  <si>
    <t>Skatteinntektenes andel av kommunesektorens samlede inntekter. 2002-2020. Prosent</t>
  </si>
  <si>
    <t>Figur 3.3A</t>
  </si>
  <si>
    <t>Eiendomsskatt fra boliger og fritidseiendommer</t>
  </si>
  <si>
    <t>Eiendomsskatt fra annen eiendom</t>
  </si>
  <si>
    <t>Figur 3.3B</t>
  </si>
  <si>
    <t>2018</t>
  </si>
  <si>
    <t>2019</t>
  </si>
  <si>
    <t>Årlig vekst i totale inntekter</t>
  </si>
  <si>
    <t>Årlig vekst i brukerbetalinger</t>
  </si>
  <si>
    <t>Figur 3.4A</t>
  </si>
  <si>
    <t>Figur 3.4B</t>
  </si>
  <si>
    <t>Brutto driftsutgifter på tjenesteområde, mrd kroner (stolper)</t>
  </si>
  <si>
    <t>Andel brukerbetaling, i prosent (prikker)</t>
  </si>
  <si>
    <t>Vann, avløp, renovasjon, avfall</t>
  </si>
  <si>
    <t>Kommunale boliger</t>
  </si>
  <si>
    <t>Næringsforvaltning, kommune</t>
  </si>
  <si>
    <t>Samferdsel, kommune</t>
  </si>
  <si>
    <t>Plan, byggesak og miljø, kommune</t>
  </si>
  <si>
    <t>Næringsforvaltning, fylkeskommune</t>
  </si>
  <si>
    <t>Brann- og ulykkesvern</t>
  </si>
  <si>
    <t>Tannhelse</t>
  </si>
  <si>
    <t>Kultursektoren, kommune</t>
  </si>
  <si>
    <t>Samferdsel, fylkeskommune</t>
  </si>
  <si>
    <t>Barnehage</t>
  </si>
  <si>
    <t>Helse- og omsorg</t>
  </si>
  <si>
    <t>Eiendomsforvaltning, kommune</t>
  </si>
  <si>
    <t>Grunnskole</t>
  </si>
  <si>
    <t>Administrasjon, kommune</t>
  </si>
  <si>
    <t>Videregående opplæring</t>
  </si>
  <si>
    <t>Resterende funksjonsgrupper</t>
  </si>
  <si>
    <t>Lønn</t>
  </si>
  <si>
    <t>Kjøp av varer og tjenester</t>
  </si>
  <si>
    <t>Produktkjøp til husholdninger</t>
  </si>
  <si>
    <t>Renter</t>
  </si>
  <si>
    <t>Stønader til husholdninger</t>
  </si>
  <si>
    <t>Subsidier</t>
  </si>
  <si>
    <t>Overføringer til ideelle organisasjoner</t>
  </si>
  <si>
    <t>Anskaffelse av fast realkapital</t>
  </si>
  <si>
    <t>Annet</t>
  </si>
  <si>
    <t>Figur 4.1</t>
  </si>
  <si>
    <t>09169: Barn i barnehager, etter region, barnehagetype, statistikkvariabel og år Hele landet</t>
  </si>
  <si>
    <t>Kommune</t>
  </si>
  <si>
    <t>Privat</t>
  </si>
  <si>
    <t>Sum antall barn i barnehage</t>
  </si>
  <si>
    <t>Figur 4.2A</t>
  </si>
  <si>
    <t>Figur 4.2B</t>
  </si>
  <si>
    <t>12056: Andel barn med barnehageplass</t>
  </si>
  <si>
    <t>1-5 år</t>
  </si>
  <si>
    <t>Under 1 år</t>
  </si>
  <si>
    <t>1-2 år</t>
  </si>
  <si>
    <t>3-5 år</t>
  </si>
  <si>
    <t>Figur 4.2C</t>
  </si>
  <si>
    <t>Andel med barnehagelærerutdanning</t>
  </si>
  <si>
    <t>Andel styrere og pedagogiske ledere med barnehagelærerutdanning</t>
  </si>
  <si>
    <t>Andel ansatte med barnehagelærerutdanning</t>
  </si>
  <si>
    <t>Alle stillingstyper</t>
  </si>
  <si>
    <t>Sum årsverk</t>
  </si>
  <si>
    <t>Figur 4.2D</t>
  </si>
  <si>
    <t>Andel barnehager som har 6 eller færre barn per ansatt</t>
  </si>
  <si>
    <t>Figur 4.2E</t>
  </si>
  <si>
    <t xml:space="preserve">Oppfyller </t>
  </si>
  <si>
    <t>https://www.udir.no/tall-og-forskning/statistikk/statistikk-barnehage/pedagognormen/</t>
  </si>
  <si>
    <t>Oppfyller  med dispensasjon</t>
  </si>
  <si>
    <t>Oppfyller ikke</t>
  </si>
  <si>
    <t>Figur 4.2F</t>
  </si>
  <si>
    <t xml:space="preserve">Andel barnehager som oppfyller pedagognormen. Prosent. </t>
  </si>
  <si>
    <t>Elever i alt</t>
  </si>
  <si>
    <t>Elever som får spesialundervisning</t>
  </si>
  <si>
    <t>Andel elever i grunnskolen som får spesialundervisning</t>
  </si>
  <si>
    <t>.</t>
  </si>
  <si>
    <t>..</t>
  </si>
  <si>
    <t>Andel elever i grunnskolen som får spesialundervisning, 1.-4. trinn</t>
  </si>
  <si>
    <t>Andel elever i grunnskolen som får spesialundervisning, 5.-7. trinn</t>
  </si>
  <si>
    <t>Andel elever i grunnskolen som får spesialundervisning, 8.-10. trinn</t>
  </si>
  <si>
    <t>Gjennomsnittlig grunnskolepoeng (antall)</t>
  </si>
  <si>
    <t>Gjennomsnittlig gruppestørrelse 2, 1.-10. årstrinn 3</t>
  </si>
  <si>
    <t>Gjennomsnittlig gruppestørrelse 2, 1.-4.årstrinn</t>
  </si>
  <si>
    <t>Gjennomsnittlig gruppestørrelse 2, 5.-7.årstrinn</t>
  </si>
  <si>
    <t>Gjennomsnittlig gruppestørrelse 2, 8.-10.årstrinn</t>
  </si>
  <si>
    <t>Årstimer til spesialundervisning per elev med spesialundervisning, alle trinn</t>
  </si>
  <si>
    <t>Antall årsverk</t>
  </si>
  <si>
    <t>SSB-tabell</t>
  </si>
  <si>
    <t>Figur 4.3A</t>
  </si>
  <si>
    <t>Figur 4.3B</t>
  </si>
  <si>
    <t>Figur 4.3C</t>
  </si>
  <si>
    <t>Figur 4.3D</t>
  </si>
  <si>
    <t>Figur 4.3E</t>
  </si>
  <si>
    <t>Figur 4.3F</t>
  </si>
  <si>
    <t>Elever i videregående skole</t>
  </si>
  <si>
    <t>Lærlinger/lærekandidater</t>
  </si>
  <si>
    <t>Figur 4.4B</t>
  </si>
  <si>
    <t>Figur 4.4A</t>
  </si>
  <si>
    <t>Figur 4.4C</t>
  </si>
  <si>
    <t>Figur 4.4D</t>
  </si>
  <si>
    <t>Figur 4.4E</t>
  </si>
  <si>
    <t>Figur 4.4F</t>
  </si>
  <si>
    <t>Andel 16-18-åringer som er i videregående opplæring (både elever og lærlinger)</t>
  </si>
  <si>
    <t>tab. 12609</t>
  </si>
  <si>
    <t>Elever i fylkeskommunale skoler per lærerårsverk, fylkeskommunale skoler</t>
  </si>
  <si>
    <t>Andel elever og lærlinger som har bestått vgo. i løpet av 5 år</t>
  </si>
  <si>
    <t>12971: Gjennomføring i videregående opplæring, etter region, intervall (år), kjønn, todelt utdanningsprogram, statistikkvariabel og fullføringsgrad</t>
  </si>
  <si>
    <t>Finnmark</t>
  </si>
  <si>
    <t>Nordland</t>
  </si>
  <si>
    <t>Troms</t>
  </si>
  <si>
    <t>Østfold</t>
  </si>
  <si>
    <t>Oppland</t>
  </si>
  <si>
    <t>Aust-Agder</t>
  </si>
  <si>
    <t>Vestfold</t>
  </si>
  <si>
    <t>Hordaland</t>
  </si>
  <si>
    <t>Sør-Trøndelag</t>
  </si>
  <si>
    <t>Buskerud</t>
  </si>
  <si>
    <t>Landet</t>
  </si>
  <si>
    <t>Hedmark</t>
  </si>
  <si>
    <t>Møre og Romsdal</t>
  </si>
  <si>
    <t>Nord-Trøndelag</t>
  </si>
  <si>
    <t>Vest-Agder</t>
  </si>
  <si>
    <t>Oslo</t>
  </si>
  <si>
    <t>Telemark</t>
  </si>
  <si>
    <t>Rogaland</t>
  </si>
  <si>
    <t>Akershus</t>
  </si>
  <si>
    <t>Sogn og Fjordane</t>
  </si>
  <si>
    <t>12965: Gjennomføring i videregående opplæring, etter studieretning/utdanningsprogram, kjønn, statistikkvariabel, intervall (år) og fullføringsgrad</t>
  </si>
  <si>
    <t>I alt</t>
  </si>
  <si>
    <t>Totalt</t>
  </si>
  <si>
    <t>Studieforberedende</t>
  </si>
  <si>
    <t>Studieforberedende, samlet</t>
  </si>
  <si>
    <t>Idrettsfag</t>
  </si>
  <si>
    <t>Studiespesialisering</t>
  </si>
  <si>
    <t>Musikk, dans og drama</t>
  </si>
  <si>
    <t>Yrkesfaglig</t>
  </si>
  <si>
    <t>Yrkesfag samlet</t>
  </si>
  <si>
    <t xml:space="preserve">Medier og kommunikasjon </t>
  </si>
  <si>
    <t>Elektrofag</t>
  </si>
  <si>
    <t>Helse- og oppvekstfag</t>
  </si>
  <si>
    <t>Teknikk og industriell produksjon</t>
  </si>
  <si>
    <t>Naturbruk</t>
  </si>
  <si>
    <t>Service og samferdsel</t>
  </si>
  <si>
    <t>Bygg- og anleggsteknikk</t>
  </si>
  <si>
    <t>Design og håndverk</t>
  </si>
  <si>
    <t>Restaurant- og matfag</t>
  </si>
  <si>
    <t>Antall undersøkelser</t>
  </si>
  <si>
    <t>Antall barn tiltak i alt</t>
  </si>
  <si>
    <t>Barn med hjelpetiltak</t>
  </si>
  <si>
    <t>Barn med omsorgstiltak</t>
  </si>
  <si>
    <t>Figur 4.5A</t>
  </si>
  <si>
    <t>Barn med undersøkelse 0-17 år</t>
  </si>
  <si>
    <t>Barn med tiltak 0-22 år</t>
  </si>
  <si>
    <t>tab. 04907</t>
  </si>
  <si>
    <t>tab. 12276</t>
  </si>
  <si>
    <t>tab. 12305</t>
  </si>
  <si>
    <t>Institusjon</t>
  </si>
  <si>
    <t>Fosterhjem</t>
  </si>
  <si>
    <t>Beredskapshjem</t>
  </si>
  <si>
    <t>Bolig</t>
  </si>
  <si>
    <t>Styrke foreldreferdigheter</t>
  </si>
  <si>
    <t>Styrke barnets utvikling</t>
  </si>
  <si>
    <t>Tiltak nettverksarbeid/samarbeid med andre tjenester</t>
  </si>
  <si>
    <t>Figur 4.5B</t>
  </si>
  <si>
    <t>Figur 4.5C</t>
  </si>
  <si>
    <t>Figur 4.5D</t>
  </si>
  <si>
    <t>Tabell 06971:</t>
  </si>
  <si>
    <t xml:space="preserve">Tjenester i alt </t>
  </si>
  <si>
    <t xml:space="preserve">Noe </t>
  </si>
  <si>
    <t>Middels til stort</t>
  </si>
  <si>
    <t>Omfattende</t>
  </si>
  <si>
    <t>Hjemmetjenester</t>
  </si>
  <si>
    <t>Noe</t>
  </si>
  <si>
    <t>Figur 4.6A</t>
  </si>
  <si>
    <t>Figur 4.6B</t>
  </si>
  <si>
    <t>Figur 4.6C</t>
  </si>
  <si>
    <t>Figur 4.6D</t>
  </si>
  <si>
    <t>Bare praktisk hjelp</t>
  </si>
  <si>
    <t>Bare hjemmesykepleie</t>
  </si>
  <si>
    <t>Både praktisk hjelp og hjemmesykepleie</t>
  </si>
  <si>
    <t>Tidsavgrenset opphold i institusjon</t>
  </si>
  <si>
    <t>Langtidsopphold i institusjon</t>
  </si>
  <si>
    <t>Andre tjenester til hjemmeboende</t>
  </si>
  <si>
    <t>Tjenester i alt</t>
  </si>
  <si>
    <t>Dekningsgrader institusjon</t>
  </si>
  <si>
    <t>67-79 år</t>
  </si>
  <si>
    <t>80-89 år</t>
  </si>
  <si>
    <t>90 år og over</t>
  </si>
  <si>
    <t>Dekningsgrader hjemmetjenester</t>
  </si>
  <si>
    <t>Avtalte årsverk (årsverk)</t>
  </si>
  <si>
    <t>Omsorgstjenestene i alt</t>
  </si>
  <si>
    <t>Andel brukerrettede årsverk i omsorgstjenesten m/ helseutdanning (prosent)</t>
  </si>
  <si>
    <t>Figur 4.7A</t>
  </si>
  <si>
    <t>Figur 4.7B</t>
  </si>
  <si>
    <t>Lege</t>
  </si>
  <si>
    <t>Fysioterapi</t>
  </si>
  <si>
    <t>Avtalte årsverk i helsestasjons- og skolehelsetjenesten per 10 000 innbyggere 0-20 år (årsverk)</t>
  </si>
  <si>
    <t>Figur 4.7C</t>
  </si>
  <si>
    <t>12229: Utvalgte nøkkeltall for psykisk helsearbeid og rusarbeid, etter statistikkvariabel, region og år</t>
  </si>
  <si>
    <t>Psykiatriske sykepleiere</t>
  </si>
  <si>
    <t>Personer med videreutdanning i psykisk helsearbeid</t>
  </si>
  <si>
    <t>Personer med videreutdanning i rusarbeid</t>
  </si>
  <si>
    <t>Figur 4.7E</t>
  </si>
  <si>
    <t>Sosialhjelpsmottakere (antall)</t>
  </si>
  <si>
    <t>Figur 4.8A</t>
  </si>
  <si>
    <t>Figur 4.8B</t>
  </si>
  <si>
    <t>Figur 4.8C</t>
  </si>
  <si>
    <t>Andel sosialhjelpsmottakere 18-24 år</t>
  </si>
  <si>
    <t>Andel sosialhjelpsmottakere 25-66 år</t>
  </si>
  <si>
    <t>12203: Sosialhjelpsmottakernes viktigste kilde til livsopphold, etter statistikkvariabel, år og region</t>
  </si>
  <si>
    <t>Hovedinntekt / viktigste inntekt til livsopphold</t>
  </si>
  <si>
    <t>EAK Landet</t>
  </si>
  <si>
    <t>Arbeidsinntekt</t>
  </si>
  <si>
    <t>Sosialhjelp</t>
  </si>
  <si>
    <t>Trygd/ pensjon</t>
  </si>
  <si>
    <t>Introduksjons-stønad</t>
  </si>
  <si>
    <t>Annen inntekt</t>
  </si>
  <si>
    <t>Figur 4.8D</t>
  </si>
  <si>
    <t>12201: Sosialhjelpsmottakernes arbeidssituasjon, etter statistikkvariabel, år og region</t>
  </si>
  <si>
    <t>Heltid</t>
  </si>
  <si>
    <t>Deltid</t>
  </si>
  <si>
    <t>Arbeidsledig</t>
  </si>
  <si>
    <t>Ikke arbeidssøker</t>
  </si>
  <si>
    <t>Introduksjons-ordning</t>
  </si>
  <si>
    <t>Kvalifiserings-program</t>
  </si>
  <si>
    <t>Annen arbeidssituasjon</t>
  </si>
  <si>
    <t>Fylkeskommunene eks. Oslo</t>
  </si>
  <si>
    <t>Figur 4.9B</t>
  </si>
  <si>
    <t>Figur 4.9A</t>
  </si>
  <si>
    <t>Administrasjon</t>
  </si>
  <si>
    <t>VGO</t>
  </si>
  <si>
    <t>Kultur</t>
  </si>
  <si>
    <t>VAR</t>
  </si>
  <si>
    <t>Helse og omsorg</t>
  </si>
  <si>
    <t>Samferdsel</t>
  </si>
  <si>
    <t>2013 (mrd. 2019-kr)</t>
  </si>
  <si>
    <t>Figur 4.10A</t>
  </si>
  <si>
    <t>Figur 4.10B</t>
  </si>
  <si>
    <t>Fylkeskomm</t>
  </si>
  <si>
    <t>Samlet</t>
  </si>
  <si>
    <t>Netto driftsresultat målt i prosent av totale driftsinntekter. Kommunene (inkl Oslo), fylkeskommunene og kommunesektoren samlet. Kommunekonsern. Korrigert for refusjon for investeringsmoms alle år. 2013-2019</t>
  </si>
  <si>
    <t>Figur 5.1A</t>
  </si>
  <si>
    <t>Brutto driftsresultat</t>
  </si>
  <si>
    <t>Netto renteinntekter</t>
  </si>
  <si>
    <t>Utbytte</t>
  </si>
  <si>
    <t>Finansiell gevinst</t>
  </si>
  <si>
    <t>Netto avdrag og utlån</t>
  </si>
  <si>
    <t>Netto driftsresultat</t>
  </si>
  <si>
    <t>Figur 5.1B</t>
  </si>
  <si>
    <t>Brutto driftsresultat, netto renteinntekter, utbytte, finansielle gevinster, netto avdrag og utlån og netto driftsresultat i prosent av driftsinntektene. Kommunesektoren samlet. Kommunekonsern. 2015-2019</t>
  </si>
  <si>
    <t xml:space="preserve">Brutto driftsresultat, netto renteinntekter, utbytte, finansielle gevinster, netto avdrag og utlån og netto driftsresultat i prosent av driftsinntektene. Kommunene. Kommunekonsern. 2015-2019 </t>
  </si>
  <si>
    <t>Under 4</t>
  </si>
  <si>
    <t>Under            -4 pst.</t>
  </si>
  <si>
    <t>(-4,-3)</t>
  </si>
  <si>
    <t>Mellom          -4 og -3 pst.</t>
  </si>
  <si>
    <t>(-3,-2)</t>
  </si>
  <si>
    <t>Mellom        -3 og -2 pst.</t>
  </si>
  <si>
    <t>(-2,-1)</t>
  </si>
  <si>
    <t>Mellom       -2 og -1 pst.</t>
  </si>
  <si>
    <t>(-1,0)</t>
  </si>
  <si>
    <t xml:space="preserve">Mellom        -1 og 0    pst. </t>
  </si>
  <si>
    <t>(0,1)</t>
  </si>
  <si>
    <t>Mellom       0 og 1    pst.</t>
  </si>
  <si>
    <t>(1,2)</t>
  </si>
  <si>
    <t>Mellom      1 og 2    pst.</t>
  </si>
  <si>
    <t>(2,3)</t>
  </si>
  <si>
    <t>Mellom       2 og 3    pst.</t>
  </si>
  <si>
    <t>(3,4)</t>
  </si>
  <si>
    <t>Mellom       3 og 4    pst.</t>
  </si>
  <si>
    <t>Over 4</t>
  </si>
  <si>
    <t>Over 4 pst</t>
  </si>
  <si>
    <t xml:space="preserve">Netto driftsresultat </t>
  </si>
  <si>
    <t>Figur 5.2A</t>
  </si>
  <si>
    <t>Figur 5.2B</t>
  </si>
  <si>
    <t>Figur 5.2C</t>
  </si>
  <si>
    <t xml:space="preserve">Brutto driftsresultat, netto renteinntekter, utbytte, finansielle gevinster, netto avdrag og utlån og netto driftsresultat i prosent av driftsinntektene. Fylkeskommunene. Fylkeskommunekonsern. 2015-2019 </t>
  </si>
  <si>
    <t>Figur 5.3</t>
  </si>
  <si>
    <t>Ordinært nto driftsres</t>
  </si>
  <si>
    <t>Korrigert nto driftsres</t>
  </si>
  <si>
    <t>Figur 5.4A</t>
  </si>
  <si>
    <t>Figur 5.4B</t>
  </si>
  <si>
    <t xml:space="preserve">Ordinært*) og korrigert netto driftsresultat i prosent av driftsinntekt. Kommunesektoren samlet. </t>
  </si>
  <si>
    <t xml:space="preserve">Ordinært*) og korrigert netto driftsresultat i prosent av driftsinntekt. Kommunene inkludert Oslo. </t>
  </si>
  <si>
    <t>Ordinært*) og korrigert netto driftsresultat i prosent av driftsinntekt. Fylkeskommunene.</t>
  </si>
  <si>
    <t>Figur 5.4C</t>
  </si>
  <si>
    <t>Fylkeskommunene</t>
  </si>
  <si>
    <t>Disposisjonsfond inkluder samlet regnskapsmessig mer-/mindreforbruk i prosent av driftsinntektene</t>
  </si>
  <si>
    <t>Figur 5.5</t>
  </si>
  <si>
    <t>Innenlandsk bruttogjeld (mill. kr), etter tid, valuta, statistikkvariabel, låntakersektor og kredittkilde</t>
  </si>
  <si>
    <t>Innenlandsk bruttogjeld</t>
  </si>
  <si>
    <t>Kommuneforvaltningen</t>
  </si>
  <si>
    <t>Banker og kredittforetak</t>
  </si>
  <si>
    <t>Statlige låneinstitutter</t>
  </si>
  <si>
    <t>Livsforsikrings-selskaper m.m.</t>
  </si>
  <si>
    <t>Verdipapirer</t>
  </si>
  <si>
    <t>Obligasjonsgjeld</t>
  </si>
  <si>
    <t>Sertifikatgjeld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</si>
  <si>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</si>
  <si>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</si>
  <si>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</si>
  <si>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</si>
  <si>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</si>
  <si>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</si>
  <si>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</si>
  <si>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</si>
  <si>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</si>
  <si>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</si>
  <si>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</si>
  <si>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</si>
  <si>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</si>
  <si>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</si>
  <si>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</si>
  <si>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</si>
  <si>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</si>
  <si>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</si>
  <si>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</si>
  <si>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</si>
  <si>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</si>
  <si>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</si>
  <si>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</si>
  <si>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</si>
  <si>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</si>
  <si>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</si>
  <si>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</si>
  <si>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</si>
  <si>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</si>
  <si>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</si>
  <si>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</si>
  <si>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</si>
  <si>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</si>
  <si>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</si>
  <si>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</si>
  <si>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</si>
  <si>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</si>
  <si>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</si>
  <si>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</si>
  <si>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</si>
  <si>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</si>
  <si>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</si>
  <si>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</si>
  <si>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</si>
  <si>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</si>
  <si>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</si>
  <si>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</si>
  <si>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</si>
  <si>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</si>
  <si>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</si>
  <si>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</si>
  <si>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</si>
  <si>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</si>
  <si>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</si>
  <si>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</si>
  <si>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</si>
  <si>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</si>
  <si>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</si>
  <si>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</si>
  <si>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</si>
  <si>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</si>
  <si>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</si>
  <si>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</si>
  <si>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</si>
  <si>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</si>
  <si>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</si>
  <si>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</si>
  <si>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</si>
  <si>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</si>
  <si>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</si>
  <si>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</si>
  <si>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</si>
  <si>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</si>
  <si>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</si>
  <si>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</si>
  <si>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</si>
  <si>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</si>
  <si>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</si>
  <si>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</si>
  <si>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</si>
  <si>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</si>
  <si>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</si>
  <si>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</si>
  <si>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</si>
  <si>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</si>
  <si>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</si>
  <si>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</si>
  <si>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</si>
  <si>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</si>
  <si>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</si>
  <si>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</si>
  <si>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</si>
  <si>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</si>
  <si>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</si>
  <si>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</si>
  <si>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</si>
  <si>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</si>
  <si>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</si>
  <si>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</si>
  <si>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</si>
  <si>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</si>
  <si>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</si>
  <si>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</si>
  <si>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</si>
  <si>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</si>
  <si>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</si>
  <si>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</si>
  <si>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</si>
  <si>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</si>
  <si>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</si>
  <si>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</si>
  <si>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</si>
  <si>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</si>
  <si>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</si>
  <si>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</si>
  <si>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</si>
  <si>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</si>
  <si>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</si>
  <si>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</si>
  <si>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</si>
  <si>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</si>
  <si>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</si>
  <si>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</si>
  <si>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</si>
  <si>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</si>
  <si>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</si>
  <si>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</si>
  <si>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</si>
  <si>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</si>
  <si>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</si>
  <si>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</si>
  <si>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</si>
  <si>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</si>
  <si>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</si>
  <si>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</si>
  <si>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</si>
  <si>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</si>
  <si>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</si>
  <si>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</si>
  <si>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</si>
  <si>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</si>
  <si>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</si>
  <si>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</si>
  <si>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</si>
  <si>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</si>
  <si>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</si>
  <si>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</si>
  <si>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</si>
  <si>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</si>
  <si>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</si>
  <si>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</si>
  <si>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</si>
  <si>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</si>
  <si>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</si>
  <si>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</si>
  <si>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</si>
  <si>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</si>
  <si>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</si>
  <si>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</si>
  <si>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</si>
  <si>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</si>
  <si>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</si>
  <si>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</si>
  <si>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</si>
  <si>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</si>
  <si>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</si>
  <si>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</si>
  <si>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</si>
  <si>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</si>
  <si>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</si>
  <si>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</si>
  <si>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</si>
  <si>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</si>
  <si>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</si>
  <si>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</si>
  <si>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</si>
  <si>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</si>
  <si>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</si>
  <si>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</si>
  <si>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</si>
  <si>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</si>
  <si>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</si>
  <si>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</si>
  <si>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</si>
  <si>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</si>
  <si>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</si>
  <si>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</si>
  <si>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</si>
  <si>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</si>
  <si>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</si>
  <si>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</si>
  <si>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</si>
  <si>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</si>
  <si>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</si>
  <si>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</si>
  <si>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</si>
  <si>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</si>
  <si>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</si>
  <si>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</si>
  <si>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</si>
  <si>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</si>
  <si>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</si>
  <si>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</si>
  <si>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</si>
  <si>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</si>
  <si>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</si>
  <si>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Figur 6.1A</t>
  </si>
  <si>
    <t>Figur 6.1B</t>
  </si>
  <si>
    <t>Pst. av inntekt</t>
  </si>
  <si>
    <t>Langsiktig gjeld</t>
  </si>
  <si>
    <t>Netto lånegjeld</t>
  </si>
  <si>
    <t>Renteeksponert gjeld</t>
  </si>
  <si>
    <t>K2</t>
  </si>
  <si>
    <t>Netto gjeld utenom arbeidsgivers resever</t>
  </si>
  <si>
    <t>Nettogjeld</t>
  </si>
  <si>
    <t>Figur 6.1C</t>
  </si>
  <si>
    <t>Kommunesektoren samlet</t>
  </si>
  <si>
    <t>Pst. av brutto driftsinntekter</t>
  </si>
  <si>
    <t>Rentebærende likviditet (bankinnskudd, sertifikater og obligasjoner)</t>
  </si>
  <si>
    <t>Rentekompensasjon</t>
  </si>
  <si>
    <t>Selvkostanlegg</t>
  </si>
  <si>
    <t>Utlån og ubrukte lånemidler</t>
  </si>
  <si>
    <t>Langsiktig gjeld i pst. av driftsinntektene</t>
  </si>
  <si>
    <t>Figur 6.1D</t>
  </si>
  <si>
    <t>Renteinntekter og utbytte</t>
  </si>
  <si>
    <t>Renteinntekter</t>
  </si>
  <si>
    <t>Renteutgifter</t>
  </si>
  <si>
    <t>2002</t>
  </si>
  <si>
    <t>2003</t>
  </si>
  <si>
    <t>2004</t>
  </si>
  <si>
    <t>2005</t>
  </si>
  <si>
    <t>2006</t>
  </si>
  <si>
    <t>Figur 6.1E</t>
  </si>
  <si>
    <t>Gjennomsnittlig avdragstid</t>
  </si>
  <si>
    <t>Lånefinansieringsgrad</t>
  </si>
  <si>
    <t>Kommuner</t>
  </si>
  <si>
    <t>Fylkeskommuner</t>
  </si>
  <si>
    <t>Figur 6.1F</t>
  </si>
  <si>
    <t>Primærbalanse</t>
  </si>
  <si>
    <t>Krav til primærbalanse</t>
  </si>
  <si>
    <t>Snitt</t>
  </si>
  <si>
    <t>Figur 6.2</t>
  </si>
  <si>
    <t>Figur 6.1G</t>
  </si>
  <si>
    <t>Skatt og rammetilskudd</t>
  </si>
  <si>
    <t>Eiendomsskatt, konsesjonskraft og hjemfall</t>
  </si>
  <si>
    <t>Havbruksfond</t>
  </si>
  <si>
    <t>Differensiert arbeidsgiveravgift</t>
  </si>
  <si>
    <t>Under 1 000</t>
  </si>
  <si>
    <t>1-3 000</t>
  </si>
  <si>
    <t>3-5 000</t>
  </si>
  <si>
    <t>5-10 000</t>
  </si>
  <si>
    <t>10-20 000</t>
  </si>
  <si>
    <t>20-50 000</t>
  </si>
  <si>
    <t>Over 50 000</t>
  </si>
  <si>
    <t>Figur 7.1B</t>
  </si>
  <si>
    <t>Frie inntekter (skatt og rammetilskudd)</t>
  </si>
  <si>
    <t>Gruppe 2</t>
  </si>
  <si>
    <t>Kommunenr</t>
  </si>
  <si>
    <t>Gjennomsnitt for gruppen</t>
  </si>
  <si>
    <t>Rømskog</t>
  </si>
  <si>
    <t>Kvitsøy</t>
  </si>
  <si>
    <t>Granvin</t>
  </si>
  <si>
    <t>Stordal</t>
  </si>
  <si>
    <t>Osen</t>
  </si>
  <si>
    <t>Snillfjord</t>
  </si>
  <si>
    <t>Værøy</t>
  </si>
  <si>
    <t>Fedje</t>
  </si>
  <si>
    <t>Træna</t>
  </si>
  <si>
    <t>Berg</t>
  </si>
  <si>
    <t>Solund</t>
  </si>
  <si>
    <t>Røst</t>
  </si>
  <si>
    <t>Leka</t>
  </si>
  <si>
    <t>Torsken</t>
  </si>
  <si>
    <t>Fosnes</t>
  </si>
  <si>
    <t>Bokn</t>
  </si>
  <si>
    <t>Vevelstad</t>
  </si>
  <si>
    <t>Nesseby</t>
  </si>
  <si>
    <t>Røyrvik</t>
  </si>
  <si>
    <t>Åseral</t>
  </si>
  <si>
    <t>Loppa</t>
  </si>
  <si>
    <t>Namsskogan</t>
  </si>
  <si>
    <t>Berlevåg</t>
  </si>
  <si>
    <t>Utsira</t>
  </si>
  <si>
    <t>Roan</t>
  </si>
  <si>
    <t>Kvalsund</t>
  </si>
  <si>
    <t>Tydal</t>
  </si>
  <si>
    <t>Modalen</t>
  </si>
  <si>
    <t>Eidfjord</t>
  </si>
  <si>
    <t>Bykle</t>
  </si>
  <si>
    <t>1 000-3 000</t>
  </si>
  <si>
    <t>Hægebostad</t>
  </si>
  <si>
    <t>Hurdal</t>
  </si>
  <si>
    <t>Frosta</t>
  </si>
  <si>
    <t>Midsund</t>
  </si>
  <si>
    <t>Ørskog</t>
  </si>
  <si>
    <t>Sande</t>
  </si>
  <si>
    <t>Vegårshei</t>
  </si>
  <si>
    <t>Gjemnes</t>
  </si>
  <si>
    <t>Bjerkreim</t>
  </si>
  <si>
    <t>Marnardal</t>
  </si>
  <si>
    <t>Agdenes</t>
  </si>
  <si>
    <t>Fjaler</t>
  </si>
  <si>
    <t>Selje</t>
  </si>
  <si>
    <t>Dovre</t>
  </si>
  <si>
    <t>Siljan</t>
  </si>
  <si>
    <t>Hemsedal</t>
  </si>
  <si>
    <t>Hornindal</t>
  </si>
  <si>
    <t>Naustdal</t>
  </si>
  <si>
    <t>Kviteseid</t>
  </si>
  <si>
    <t>Aremark</t>
  </si>
  <si>
    <t>Seljord</t>
  </si>
  <si>
    <t>Gjerstad</t>
  </si>
  <si>
    <t>Audnedal</t>
  </si>
  <si>
    <t>Krødsherad</t>
  </si>
  <si>
    <t>Austrheim</t>
  </si>
  <si>
    <t>Holtålen</t>
  </si>
  <si>
    <t>Leikanger</t>
  </si>
  <si>
    <t>Verran</t>
  </si>
  <si>
    <t>Flesberg</t>
  </si>
  <si>
    <t>Stor-Elvdal</t>
  </si>
  <si>
    <t>Lødingen</t>
  </si>
  <si>
    <t>Nesna</t>
  </si>
  <si>
    <t>Alvdal</t>
  </si>
  <si>
    <t>Tysnes</t>
  </si>
  <si>
    <t>Halsa</t>
  </si>
  <si>
    <t>Samnanger</t>
  </si>
  <si>
    <t>Tolga</t>
  </si>
  <si>
    <t>Åmli</t>
  </si>
  <si>
    <t>Rindal</t>
  </si>
  <si>
    <t>Iveland</t>
  </si>
  <si>
    <t>Snåsa</t>
  </si>
  <si>
    <t>Lærdal</t>
  </si>
  <si>
    <t>Leirfjord</t>
  </si>
  <si>
    <t>Folldal</t>
  </si>
  <si>
    <t>Sør-Aurdal</t>
  </si>
  <si>
    <t>Sandøy</t>
  </si>
  <si>
    <t>Sømna</t>
  </si>
  <si>
    <t>Lesja</t>
  </si>
  <si>
    <t>Os</t>
  </si>
  <si>
    <t>Kvæfjord</t>
  </si>
  <si>
    <t>Bø</t>
  </si>
  <si>
    <t>Namdalseid</t>
  </si>
  <si>
    <t>Lom</t>
  </si>
  <si>
    <t>Salangen</t>
  </si>
  <si>
    <t>Høylandet</t>
  </si>
  <si>
    <t>Nesset</t>
  </si>
  <si>
    <t>Etnedal</t>
  </si>
  <si>
    <t>Hyllestad</t>
  </si>
  <si>
    <t>Meråker</t>
  </si>
  <si>
    <t>Evenes</t>
  </si>
  <si>
    <t>Ulvik</t>
  </si>
  <si>
    <t>Engerdal</t>
  </si>
  <si>
    <t>Dyrøy</t>
  </si>
  <si>
    <t>Rendalen</t>
  </si>
  <si>
    <t>Herøy</t>
  </si>
  <si>
    <t>Tjeldsund</t>
  </si>
  <si>
    <t>Skjåk</t>
  </si>
  <si>
    <t>Grong</t>
  </si>
  <si>
    <t>Grane</t>
  </si>
  <si>
    <t>Rollag</t>
  </si>
  <si>
    <t>Smøla</t>
  </si>
  <si>
    <t>Rennebu</t>
  </si>
  <si>
    <t>Ibestad</t>
  </si>
  <si>
    <t>Ballangen</t>
  </si>
  <si>
    <t>Vestre Slidre</t>
  </si>
  <si>
    <t>Lavangen</t>
  </si>
  <si>
    <t>Tranøy</t>
  </si>
  <si>
    <t>Vang</t>
  </si>
  <si>
    <t>Bygland</t>
  </si>
  <si>
    <t>Flakstad</t>
  </si>
  <si>
    <t>Nissedal</t>
  </si>
  <si>
    <t>Skjervøy</t>
  </si>
  <si>
    <t>Vik</t>
  </si>
  <si>
    <t>Lyngen</t>
  </si>
  <si>
    <t>Dønna</t>
  </si>
  <si>
    <t>Steigen</t>
  </si>
  <si>
    <t>Fyresdal</t>
  </si>
  <si>
    <t>Gulen</t>
  </si>
  <si>
    <t>Hjartdal</t>
  </si>
  <si>
    <t>Lierne</t>
  </si>
  <si>
    <t>Vardø</t>
  </si>
  <si>
    <t>Hattfjelldal</t>
  </si>
  <si>
    <t>Vega</t>
  </si>
  <si>
    <t>Moskenes</t>
  </si>
  <si>
    <t>Karasjok</t>
  </si>
  <si>
    <t>Jondal</t>
  </si>
  <si>
    <t>Gratangen</t>
  </si>
  <si>
    <t>Norddal</t>
  </si>
  <si>
    <t>Tana</t>
  </si>
  <si>
    <t>Flå</t>
  </si>
  <si>
    <t>Hjelmeland</t>
  </si>
  <si>
    <t>Kautokeino</t>
  </si>
  <si>
    <t>Gildeskål</t>
  </si>
  <si>
    <t>Flatanger</t>
  </si>
  <si>
    <t>Hamarøy</t>
  </si>
  <si>
    <t>Kåfjord</t>
  </si>
  <si>
    <t>Båtsfjord</t>
  </si>
  <si>
    <t>Lurøy</t>
  </si>
  <si>
    <t>Nore og Uvdal</t>
  </si>
  <si>
    <t>Tysfjord</t>
  </si>
  <si>
    <t>Karlsøy</t>
  </si>
  <si>
    <t>Balestrand</t>
  </si>
  <si>
    <t>Beiarn</t>
  </si>
  <si>
    <t>Masfjorden</t>
  </si>
  <si>
    <t>Bindal</t>
  </si>
  <si>
    <t>Rødøy</t>
  </si>
  <si>
    <t>Gamvik</t>
  </si>
  <si>
    <t>Hasvik</t>
  </si>
  <si>
    <t>Storfjord</t>
  </si>
  <si>
    <t>Tokke</t>
  </si>
  <si>
    <t>Måsøy</t>
  </si>
  <si>
    <t>Kvænangen</t>
  </si>
  <si>
    <t>Sørfold</t>
  </si>
  <si>
    <t>Valle</t>
  </si>
  <si>
    <t>Lebesby</t>
  </si>
  <si>
    <t>Forsand</t>
  </si>
  <si>
    <t>Aurland</t>
  </si>
  <si>
    <t>Sirdal</t>
  </si>
  <si>
    <t>3 000-5 000</t>
  </si>
  <si>
    <t>Evje og Hornnes</t>
  </si>
  <si>
    <t>Skiptvet</t>
  </si>
  <si>
    <t>Lund</t>
  </si>
  <si>
    <t>Eide</t>
  </si>
  <si>
    <t>Rennesøy</t>
  </si>
  <si>
    <t>Skodje</t>
  </si>
  <si>
    <t>Marker</t>
  </si>
  <si>
    <t>Sauherad</t>
  </si>
  <si>
    <t>Lindesnes</t>
  </si>
  <si>
    <t>Bjugn</t>
  </si>
  <si>
    <t>Vanylven</t>
  </si>
  <si>
    <t>Våler</t>
  </si>
  <si>
    <t>Sigdal</t>
  </si>
  <si>
    <t>Selbu</t>
  </si>
  <si>
    <t>Drangedal</t>
  </si>
  <si>
    <t>Grue</t>
  </si>
  <si>
    <t>Sokndal</t>
  </si>
  <si>
    <t>Øksnes</t>
  </si>
  <si>
    <t>Askvoll</t>
  </si>
  <si>
    <t>Gaular</t>
  </si>
  <si>
    <t>Stranda</t>
  </si>
  <si>
    <t>Tingvoll</t>
  </si>
  <si>
    <t>Etne</t>
  </si>
  <si>
    <t>Fitjar</t>
  </si>
  <si>
    <t>Fusa</t>
  </si>
  <si>
    <t>Sørreisa</t>
  </si>
  <si>
    <t>Andøy</t>
  </si>
  <si>
    <t>Meldal</t>
  </si>
  <si>
    <t>Overhalla</t>
  </si>
  <si>
    <t>Åfjord</t>
  </si>
  <si>
    <t>Hemne</t>
  </si>
  <si>
    <t>Jølster</t>
  </si>
  <si>
    <t>Åmot</t>
  </si>
  <si>
    <t>Hitra</t>
  </si>
  <si>
    <t>Hvaler</t>
  </si>
  <si>
    <t>Nes</t>
  </si>
  <si>
    <t>Finnøy</t>
  </si>
  <si>
    <t>Skånland</t>
  </si>
  <si>
    <t>Saltdal</t>
  </si>
  <si>
    <t>Vågå</t>
  </si>
  <si>
    <t>Vikna</t>
  </si>
  <si>
    <t>Ål</t>
  </si>
  <si>
    <t>Vaksdal</t>
  </si>
  <si>
    <t>Ringebu</t>
  </si>
  <si>
    <t>Nordreisa</t>
  </si>
  <si>
    <t>Øystre Slidre</t>
  </si>
  <si>
    <t>Sør-Fron</t>
  </si>
  <si>
    <t>Gol</t>
  </si>
  <si>
    <t>Porsanger</t>
  </si>
  <si>
    <t>Nordkapp</t>
  </si>
  <si>
    <t>Bardu</t>
  </si>
  <si>
    <t>Aure</t>
  </si>
  <si>
    <t>Ullensvang</t>
  </si>
  <si>
    <t>Hemnes</t>
  </si>
  <si>
    <t>Bremanger</t>
  </si>
  <si>
    <t>Sauda</t>
  </si>
  <si>
    <t>Vinje</t>
  </si>
  <si>
    <t>Øygarden</t>
  </si>
  <si>
    <t>Høyanger</t>
  </si>
  <si>
    <t>Hol</t>
  </si>
  <si>
    <t>Suldal</t>
  </si>
  <si>
    <t>Aukra</t>
  </si>
  <si>
    <t>5 000-10 000</t>
  </si>
  <si>
    <t>Sula</t>
  </si>
  <si>
    <t>Haram</t>
  </si>
  <si>
    <t>Lyngdal</t>
  </si>
  <si>
    <t>Svelvik</t>
  </si>
  <si>
    <t>Hurum</t>
  </si>
  <si>
    <t>Sveio</t>
  </si>
  <si>
    <t>Hareid</t>
  </si>
  <si>
    <t>Sykkylven</t>
  </si>
  <si>
    <t>Giske</t>
  </si>
  <si>
    <t>Lunner</t>
  </si>
  <si>
    <t>Jevnaker</t>
  </si>
  <si>
    <t>Søndre Land</t>
  </si>
  <si>
    <t>Sund</t>
  </si>
  <si>
    <t>Re</t>
  </si>
  <si>
    <t>Ørland</t>
  </si>
  <si>
    <t>Spydeberg</t>
  </si>
  <si>
    <t>Songdalen</t>
  </si>
  <si>
    <t>Løten</t>
  </si>
  <si>
    <t>Råde</t>
  </si>
  <si>
    <t>Trøgstad</t>
  </si>
  <si>
    <t>Birkenes</t>
  </si>
  <si>
    <t>Skaun</t>
  </si>
  <si>
    <t>Volda</t>
  </si>
  <si>
    <t>Froland</t>
  </si>
  <si>
    <t>Hobøl</t>
  </si>
  <si>
    <t>Ulstein</t>
  </si>
  <si>
    <t>Hole</t>
  </si>
  <si>
    <t>Farsund</t>
  </si>
  <si>
    <t>Rakkestad</t>
  </si>
  <si>
    <t>Gjerdrum</t>
  </si>
  <si>
    <t>Meland</t>
  </si>
  <si>
    <t>Indre Fosen</t>
  </si>
  <si>
    <t>Midtre Gauldal</t>
  </si>
  <si>
    <t>Stryn</t>
  </si>
  <si>
    <t>Klæbu</t>
  </si>
  <si>
    <t>Radøy</t>
  </si>
  <si>
    <t>Osterøy</t>
  </si>
  <si>
    <t>Åsnes</t>
  </si>
  <si>
    <t>Tvedestrand</t>
  </si>
  <si>
    <t>Eidskog</t>
  </si>
  <si>
    <t>Flekkefjord</t>
  </si>
  <si>
    <t>Sør-Odal</t>
  </si>
  <si>
    <t>Risør</t>
  </si>
  <si>
    <t>Eid</t>
  </si>
  <si>
    <t>Fræna</t>
  </si>
  <si>
    <t>Averøy</t>
  </si>
  <si>
    <t>Vestnes</t>
  </si>
  <si>
    <t>Gloppen</t>
  </si>
  <si>
    <t>Nord-Odal</t>
  </si>
  <si>
    <t>Nome</t>
  </si>
  <si>
    <t>Inderøy</t>
  </si>
  <si>
    <t>Vågsøy</t>
  </si>
  <si>
    <t>Vindafjord</t>
  </si>
  <si>
    <t>Vågan</t>
  </si>
  <si>
    <t>Sogndal</t>
  </si>
  <si>
    <t>Gausdal</t>
  </si>
  <si>
    <t>Tynset</t>
  </si>
  <si>
    <t>Surnadal</t>
  </si>
  <si>
    <t>Rauma</t>
  </si>
  <si>
    <t>Øyer</t>
  </si>
  <si>
    <t>Nordre Land</t>
  </si>
  <si>
    <t>Trysil</t>
  </si>
  <si>
    <t>Sel</t>
  </si>
  <si>
    <t>Nærøy</t>
  </si>
  <si>
    <t>Alstahaug</t>
  </si>
  <si>
    <t>Brønnøy</t>
  </si>
  <si>
    <t>Hadsel</t>
  </si>
  <si>
    <t>Austevoll</t>
  </si>
  <si>
    <t>Røros</t>
  </si>
  <si>
    <t>Nord-Aurdal</t>
  </si>
  <si>
    <t>Oppdal</t>
  </si>
  <si>
    <t>Frøya</t>
  </si>
  <si>
    <t>Balsfjord</t>
  </si>
  <si>
    <t>Fauske</t>
  </si>
  <si>
    <t>Nord-Fron</t>
  </si>
  <si>
    <t>Målselv</t>
  </si>
  <si>
    <t>Kvinesdal</t>
  </si>
  <si>
    <t>Kvam</t>
  </si>
  <si>
    <t>Sunndal</t>
  </si>
  <si>
    <t>Luster</t>
  </si>
  <si>
    <t>Vadsø</t>
  </si>
  <si>
    <t>Meløy</t>
  </si>
  <si>
    <t>Årdal</t>
  </si>
  <si>
    <t>Tinn</t>
  </si>
  <si>
    <t>Odda</t>
  </si>
  <si>
    <t>10 000-20 000</t>
  </si>
  <si>
    <t>Hå</t>
  </si>
  <si>
    <t>Enebakk</t>
  </si>
  <si>
    <t>Gran</t>
  </si>
  <si>
    <t>Øvre Eiker</t>
  </si>
  <si>
    <t>Time</t>
  </si>
  <si>
    <t>Klepp</t>
  </si>
  <si>
    <t>Orkdal</t>
  </si>
  <si>
    <t>Modum</t>
  </si>
  <si>
    <t>Nannestad</t>
  </si>
  <si>
    <t>Rælingen</t>
  </si>
  <si>
    <t>Holmestrand</t>
  </si>
  <si>
    <t>Melhus</t>
  </si>
  <si>
    <t>Lillesand</t>
  </si>
  <si>
    <t>Aurskog-Høland</t>
  </si>
  <si>
    <t>Gjesdal</t>
  </si>
  <si>
    <t>Søgne</t>
  </si>
  <si>
    <t>Nesodden</t>
  </si>
  <si>
    <t>Eidsberg</t>
  </si>
  <si>
    <t>Askim</t>
  </si>
  <si>
    <t>Østre Toten</t>
  </si>
  <si>
    <t>Malvik</t>
  </si>
  <si>
    <t>Ørsta</t>
  </si>
  <si>
    <t>Stord</t>
  </si>
  <si>
    <t>Verdal</t>
  </si>
  <si>
    <t>Sørum</t>
  </si>
  <si>
    <t>Vennesla</t>
  </si>
  <si>
    <t>Mandal</t>
  </si>
  <si>
    <t>Strand</t>
  </si>
  <si>
    <t>Vestre Toten</t>
  </si>
  <si>
    <t>Vestby</t>
  </si>
  <si>
    <t>Bømlo</t>
  </si>
  <si>
    <t>Frogn</t>
  </si>
  <si>
    <t>Rygge</t>
  </si>
  <si>
    <t>Kongsvinger</t>
  </si>
  <si>
    <t>Randaberg</t>
  </si>
  <si>
    <t>Fet</t>
  </si>
  <si>
    <t>Eigersund</t>
  </si>
  <si>
    <t>Førde</t>
  </si>
  <si>
    <t>Notodden</t>
  </si>
  <si>
    <t>Bamble</t>
  </si>
  <si>
    <t>Kragerø</t>
  </si>
  <si>
    <t>Voss</t>
  </si>
  <si>
    <t>Flora</t>
  </si>
  <si>
    <t>Vestvågøy</t>
  </si>
  <si>
    <t>Namsos</t>
  </si>
  <si>
    <t>Sortland</t>
  </si>
  <si>
    <t>Vefsn</t>
  </si>
  <si>
    <t>Lenvik</t>
  </si>
  <si>
    <t>Lindås</t>
  </si>
  <si>
    <t>Narvik</t>
  </si>
  <si>
    <t>Kvinnherad</t>
  </si>
  <si>
    <t>Tysvær</t>
  </si>
  <si>
    <t>Sør-Varanger</t>
  </si>
  <si>
    <t>Hammerfest</t>
  </si>
  <si>
    <t>20 000-50 000</t>
  </si>
  <si>
    <t>Horten</t>
  </si>
  <si>
    <t>Stjørdal</t>
  </si>
  <si>
    <t>Askøy</t>
  </si>
  <si>
    <t>Eidsvoll</t>
  </si>
  <si>
    <t>Nedre Eiker</t>
  </si>
  <si>
    <t>Larvik</t>
  </si>
  <si>
    <t>Fjell</t>
  </si>
  <si>
    <t>Tønsberg</t>
  </si>
  <si>
    <t>Ullensaker</t>
  </si>
  <si>
    <t>Ringerike</t>
  </si>
  <si>
    <t>Ski</t>
  </si>
  <si>
    <t>Levanger</t>
  </si>
  <si>
    <t>Halden</t>
  </si>
  <si>
    <t>Arendal</t>
  </si>
  <si>
    <t>Røyken</t>
  </si>
  <si>
    <t>Lier</t>
  </si>
  <si>
    <t>Grimstad</t>
  </si>
  <si>
    <t>Steinkjer</t>
  </si>
  <si>
    <t>Færder</t>
  </si>
  <si>
    <t>Karmøy</t>
  </si>
  <si>
    <t>Moss</t>
  </si>
  <si>
    <t>Gjøvik</t>
  </si>
  <si>
    <t>Ås</t>
  </si>
  <si>
    <t>Stange</t>
  </si>
  <si>
    <t>Ringsaker</t>
  </si>
  <si>
    <t>Elverum</t>
  </si>
  <si>
    <t>Kongsberg</t>
  </si>
  <si>
    <t>Oppegård</t>
  </si>
  <si>
    <t>Haugesund</t>
  </si>
  <si>
    <t>Porsgrunn</t>
  </si>
  <si>
    <t>Ålesund</t>
  </si>
  <si>
    <t>Molde</t>
  </si>
  <si>
    <t>Sola</t>
  </si>
  <si>
    <t>Nittedal</t>
  </si>
  <si>
    <t>Kristiansund</t>
  </si>
  <si>
    <t>Hamar</t>
  </si>
  <si>
    <t>Lørenskog</t>
  </si>
  <si>
    <t>Lillehammer</t>
  </si>
  <si>
    <t>Rana</t>
  </si>
  <si>
    <t>Harstad</t>
  </si>
  <si>
    <t>Alta</t>
  </si>
  <si>
    <t>Sandefjord</t>
  </si>
  <si>
    <t>Drammen</t>
  </si>
  <si>
    <t>Sandnes</t>
  </si>
  <si>
    <t>Skien</t>
  </si>
  <si>
    <t>Skedsmo</t>
  </si>
  <si>
    <t>Fredrikstad</t>
  </si>
  <si>
    <t>Kristiansand</t>
  </si>
  <si>
    <t>Sarpsborg</t>
  </si>
  <si>
    <t>Trondheim</t>
  </si>
  <si>
    <t>Bergen</t>
  </si>
  <si>
    <t>Stavanger</t>
  </si>
  <si>
    <t>Asker</t>
  </si>
  <si>
    <t>Tromsø</t>
  </si>
  <si>
    <t>Bodø</t>
  </si>
  <si>
    <t>Bærum</t>
  </si>
  <si>
    <t>Figur 7.1C</t>
  </si>
  <si>
    <t>Før skatteutjevning</t>
  </si>
  <si>
    <t>Etter skatteutjevning</t>
  </si>
  <si>
    <t>Figur 7.1D</t>
  </si>
  <si>
    <t>Figur 7.1A Frie inntekter</t>
  </si>
  <si>
    <t>Figur 7.1A Frie inntekter korrigert for variasjoner i utgiftsbehov</t>
  </si>
  <si>
    <t>Trøndelag</t>
  </si>
  <si>
    <t>Andel barnehagelærere i forhold til grunnbemanning (prosent)</t>
  </si>
  <si>
    <t>Undersøkingar med handsamingstid innan 3 månader (prosent)</t>
  </si>
  <si>
    <t>Gruppe</t>
  </si>
  <si>
    <t>Gruppesnitt</t>
  </si>
  <si>
    <t>Herøy (Møre og Romsdal)</t>
  </si>
  <si>
    <t>Snåase - Snåsa</t>
  </si>
  <si>
    <t>Raarvihke - Røyrvik</t>
  </si>
  <si>
    <t>Herøy (Nordland)</t>
  </si>
  <si>
    <t>Fauske - Fuossko</t>
  </si>
  <si>
    <t>Hamarøy - Hábmer</t>
  </si>
  <si>
    <t>Divtasvuodna - Tysfjord</t>
  </si>
  <si>
    <t>Harstad - Hárstták</t>
  </si>
  <si>
    <t>Loabák - Lavangen</t>
  </si>
  <si>
    <t>Storfjord - Omasvuotna - Omasvuono</t>
  </si>
  <si>
    <t>Gáivuotna - Kåfjord - Kaivuono</t>
  </si>
  <si>
    <t>Guovdageaidnu - Kautokeino</t>
  </si>
  <si>
    <t>Porsanger - Porsángu - Porsanki</t>
  </si>
  <si>
    <t>Kárásjohka - Karasjok</t>
  </si>
  <si>
    <t>Deatnu Tana</t>
  </si>
  <si>
    <t>Unjárga - Nesseby</t>
  </si>
  <si>
    <t>Indikatorer til kommunefakta</t>
  </si>
  <si>
    <t>&lt;a href='https://www.ssb.no/offentlig-sektor/kommunekatalog/endringer-i-de-regionale-inndelingene' target='footnote'&gt;&lt;b&gt;Se liste over endringer i de regionale inndelingene&lt;/b&gt;&lt;/a&gt;.</t>
  </si>
  <si>
    <t>.. = Oppgave mangler</t>
  </si>
  <si>
    <t>: = Tall kan ikke offentliggjøres</t>
  </si>
  <si>
    <t>. = Tall kan ikke forekomme</t>
  </si>
  <si>
    <t>Siste oppdatering:</t>
  </si>
  <si>
    <t>Gjennomsnittlig grunnskolepoeng (antall):</t>
  </si>
  <si>
    <t>20200316 08:00</t>
  </si>
  <si>
    <t>Kilde:</t>
  </si>
  <si>
    <t>Statistisk sentralbyrå</t>
  </si>
  <si>
    <t>Kontakt:</t>
  </si>
  <si>
    <t>Nadine Viktoria Lunde Bratholmen, Statistisk sentralbyrå</t>
  </si>
  <si>
    <t xml:space="preserve"> +47 408 11 455</t>
  </si>
  <si>
    <t>nvb@ssb.no</t>
  </si>
  <si>
    <t>Copyright</t>
  </si>
  <si>
    <t>Måleenhet:</t>
  </si>
  <si>
    <t>antall</t>
  </si>
  <si>
    <t>Målemetode:</t>
  </si>
  <si>
    <t>Forløp (periodesum)</t>
  </si>
  <si>
    <t>Referansetid:</t>
  </si>
  <si>
    <t>31.12</t>
  </si>
  <si>
    <t>Database:</t>
  </si>
  <si>
    <t>Ekstern PRODUKSJON</t>
  </si>
  <si>
    <t>Intern referansekode:</t>
  </si>
  <si>
    <t>KOSgrunnskolepoe0000</t>
  </si>
  <si>
    <t>Figur 7.2A Barnehage</t>
  </si>
  <si>
    <t>Figur 7.2B Grunnskole</t>
  </si>
  <si>
    <t>Knr.</t>
  </si>
  <si>
    <t>Figur 7.2C Barnevern</t>
  </si>
  <si>
    <t>Figur 7.2D Omsorg</t>
  </si>
  <si>
    <t>Netto driftsresultat 2019</t>
  </si>
  <si>
    <t>Figur 7.4A</t>
  </si>
  <si>
    <t xml:space="preserve">Disposisjonsfond i pst. </t>
  </si>
  <si>
    <t>Vektet gruppesnitt</t>
  </si>
  <si>
    <t>Figur 7.4B</t>
  </si>
  <si>
    <t>Figur 7.4C</t>
  </si>
  <si>
    <t>Netto renteeksponering 2019</t>
  </si>
  <si>
    <t>Netto renteeksponering 2020</t>
  </si>
  <si>
    <t>Disposisjonsfond</t>
  </si>
  <si>
    <t>Netto renteeksponert gjeld</t>
  </si>
  <si>
    <t>Figur 7.5A</t>
  </si>
  <si>
    <t>Figur 7.5B</t>
  </si>
  <si>
    <t>Figur 7.5C</t>
  </si>
  <si>
    <t>Figur 8.1 Aksjer</t>
  </si>
  <si>
    <t>Figur 8.1 Renter</t>
  </si>
  <si>
    <t>Figur 8.1 Konsesjonskraft</t>
  </si>
  <si>
    <t>Figur 8.1 Eiendomsskatt</t>
  </si>
  <si>
    <t>Intervall</t>
  </si>
  <si>
    <t>under -0,4</t>
  </si>
  <si>
    <t>(-0,4 , -0,2)</t>
  </si>
  <si>
    <t>(-0,2 , 0,0)</t>
  </si>
  <si>
    <t>(0,0 , 0,2)</t>
  </si>
  <si>
    <t>(0,2 , 0,4)</t>
  </si>
  <si>
    <t>(0,4 , 0,6)</t>
  </si>
  <si>
    <t>(0,6 , 0,8)</t>
  </si>
  <si>
    <t>(0,8 , 1,0)</t>
  </si>
  <si>
    <t>(1,0 , 1,2)</t>
  </si>
  <si>
    <t>(1,2 , 1,4)</t>
  </si>
  <si>
    <t>Over 1,4</t>
  </si>
  <si>
    <t>Antall</t>
  </si>
  <si>
    <t>(0 , 1)</t>
  </si>
  <si>
    <t>(1 , 2)</t>
  </si>
  <si>
    <t>(2 , 3)</t>
  </si>
  <si>
    <t>(3 , 4)</t>
  </si>
  <si>
    <t>(4 , 5)</t>
  </si>
  <si>
    <t>(5 , 6)</t>
  </si>
  <si>
    <t>(6 , 7)</t>
  </si>
  <si>
    <t>(7 , 8)</t>
  </si>
  <si>
    <t>(8 , 9)</t>
  </si>
  <si>
    <t>(9 , 10)</t>
  </si>
  <si>
    <t>Over 10</t>
  </si>
  <si>
    <t>Over 7</t>
  </si>
  <si>
    <t>Data ikke tilgjengelig i dette formatet</t>
  </si>
  <si>
    <t>Utgiftskorrigerte frie inntekter</t>
  </si>
  <si>
    <t>85-95</t>
  </si>
  <si>
    <t>95-100</t>
  </si>
  <si>
    <t>100-105</t>
  </si>
  <si>
    <t>105-110</t>
  </si>
  <si>
    <t>110-125</t>
  </si>
  <si>
    <t>125-300</t>
  </si>
  <si>
    <t>Innbyggergruppe</t>
  </si>
  <si>
    <t>Under 2</t>
  </si>
  <si>
    <t>(-2,3)</t>
  </si>
  <si>
    <t>(4,5)</t>
  </si>
  <si>
    <t>(5,10)</t>
  </si>
  <si>
    <t>(10,20)</t>
  </si>
  <si>
    <t>(20,50)</t>
  </si>
  <si>
    <t>Over 50</t>
  </si>
  <si>
    <t>Figur 9.2A</t>
  </si>
  <si>
    <t>Figur 9.2B</t>
  </si>
  <si>
    <t>Omsorgstjenester</t>
  </si>
  <si>
    <t>Figur 9.3</t>
  </si>
  <si>
    <t>Demografianslag</t>
  </si>
  <si>
    <t>Etterberegninger</t>
  </si>
  <si>
    <t>Figur 10.1</t>
  </si>
  <si>
    <t>Kommunene:</t>
  </si>
  <si>
    <t>Pleie og omsorg</t>
  </si>
  <si>
    <t>Sosialtjenester</t>
  </si>
  <si>
    <t>Barnevern</t>
  </si>
  <si>
    <t>Helse</t>
  </si>
  <si>
    <t>Videregående skole</t>
  </si>
  <si>
    <t>Figur 10.2A</t>
  </si>
  <si>
    <t>Figur 10.2B</t>
  </si>
  <si>
    <t>Pst vekst</t>
  </si>
  <si>
    <t>Viken</t>
  </si>
  <si>
    <t>Innlandet</t>
  </si>
  <si>
    <t>Vestfold og Telemark</t>
  </si>
  <si>
    <t>Agder</t>
  </si>
  <si>
    <t>Vestland</t>
  </si>
  <si>
    <t>Troms og Finnmark</t>
  </si>
  <si>
    <t>Figur 10.2C</t>
  </si>
  <si>
    <t>0-5 år</t>
  </si>
  <si>
    <t>6-15 år</t>
  </si>
  <si>
    <t>16-18 år</t>
  </si>
  <si>
    <t>19-66 år</t>
  </si>
  <si>
    <t>90 + år</t>
  </si>
  <si>
    <t>Sum</t>
  </si>
  <si>
    <t>Figur 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</si>
</sst>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000"/>
    <numFmt numFmtId="166" formatCode="0.0\ %"/>
    <numFmt numFmtId="167" formatCode="_ * #,##0_ ;_ * \-#,##0_ ;_ * &quot;-&quot;??_ ;_ @_ "/>
    <numFmt numFmtId="168" formatCode="#,##0.0"/>
    <numFmt numFmtId="169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07A"/>
        <bgColor rgb="FFFFA07A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3" fillId="0" borderId="0" applyNumberFormat="0" applyBorder="0" applyAlignment="0"/>
  </cellStyleXfs>
  <cellXfs count="40">
    <xf numFmtId="0" fontId="0" fillId="0" borderId="0" xfId="0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2" applyNumberFormat="1" applyFont="1"/>
    <xf numFmtId="167" fontId="0" fillId="0" borderId="0" xfId="1" applyNumberFormat="1" applyFont="1"/>
    <xf numFmtId="0" fontId="4" fillId="0" borderId="0" xfId="3" applyFont="1"/>
    <xf numFmtId="164" fontId="3" fillId="0" borderId="0" xfId="3" applyNumberFormat="1"/>
    <xf numFmtId="0" fontId="4" fillId="0" borderId="0" xfId="4" applyFont="1"/>
    <xf numFmtId="0" fontId="0" fillId="0" borderId="0" xfId="0"/>
    <xf numFmtId="164" fontId="3" fillId="0" borderId="0" xfId="4" applyNumberFormat="1"/>
    <xf numFmtId="0" fontId="3" fillId="0" borderId="0" xfId="4"/>
    <xf numFmtId="0" fontId="0" fillId="0" borderId="0" xfId="0" applyFont="1"/>
    <xf numFmtId="0" fontId="3" fillId="0" borderId="0" xfId="4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4" applyAlignment="1">
      <alignment horizontal="right"/>
    </xf>
    <xf numFmtId="3" fontId="0" fillId="0" borderId="0" xfId="0" applyNumberFormat="1"/>
    <xf numFmtId="1" fontId="3" fillId="0" borderId="0" xfId="4" applyNumberFormat="1"/>
    <xf numFmtId="0" fontId="4" fillId="0" borderId="0" xfId="0" applyFont="1"/>
    <xf numFmtId="1" fontId="0" fillId="0" borderId="0" xfId="0" applyNumberFormat="1"/>
    <xf numFmtId="164" fontId="2" fillId="0" borderId="0" xfId="0" applyNumberFormat="1" applyFont="1"/>
    <xf numFmtId="1" fontId="0" fillId="3" borderId="3" xfId="0" applyNumberFormat="1" applyFill="1" applyBorder="1"/>
    <xf numFmtId="0" fontId="0" fillId="3" borderId="3" xfId="0" applyFill="1" applyBorder="1"/>
    <xf numFmtId="0" fontId="4" fillId="0" borderId="2" xfId="0" applyFont="1" applyBorder="1" applyAlignment="1">
      <alignment wrapText="1"/>
    </xf>
    <xf numFmtId="169" fontId="0" fillId="0" borderId="0" xfId="1" applyNumberFormat="1" applyFont="1" applyFill="1" applyProtection="1"/>
    <xf numFmtId="0" fontId="0" fillId="4" borderId="0" xfId="0" applyFill="1" applyAlignment="1">
      <alignment horizontal="right"/>
    </xf>
    <xf numFmtId="1" fontId="0" fillId="0" borderId="0" xfId="0" applyNumberFormat="1" applyAlignment="1">
      <alignment wrapText="1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1" fontId="0" fillId="0" borderId="0" xfId="1" applyNumberFormat="1" applyFont="1"/>
    <xf numFmtId="168" fontId="0" fillId="0" borderId="0" xfId="0" applyNumberFormat="1"/>
  </cellXfs>
  <cellStyles count="5">
    <cellStyle name="Komma" xfId="1" builtinId="3"/>
    <cellStyle name="Normal" xfId="0" builtinId="0"/>
    <cellStyle name="Normal 2" xfId="4" xr:uid="{E63A5BD1-1A34-4142-A50C-7E578E3AFC62}"/>
    <cellStyle name="Normal_Ark2" xfId="3" xr:uid="{DAA01344-3ADC-4049-A351-D4C3F8C367CB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2EF-38DB-4AAB-9498-78FD0DF56D5C}">
  <dimension ref="A2:Y24"/>
  <sheetViews>
    <sheetView zoomScale="85" zoomScaleNormal="85" workbookViewId="0">
      <selection activeCell="W16" sqref="W16"/>
    </sheetView>
  </sheetViews>
  <sheetFormatPr baseColWidth="10" defaultRowHeight="14.5" x14ac:dyDescent="0.35"/>
  <cols>
    <col min="11" max="14" width="21.54296875" customWidth="1"/>
    <col min="17" max="17" width="30" bestFit="1" customWidth="1"/>
    <col min="18" max="18" width="33.54296875" bestFit="1" customWidth="1"/>
    <col min="19" max="19" width="11.26953125" customWidth="1"/>
    <col min="21" max="21" width="39.453125" bestFit="1" customWidth="1"/>
    <col min="22" max="22" width="61.54296875" bestFit="1" customWidth="1"/>
  </cols>
  <sheetData>
    <row r="2" spans="1:25" x14ac:dyDescent="0.35">
      <c r="A2" s="4" t="s">
        <v>2</v>
      </c>
      <c r="B2" s="4"/>
      <c r="C2" s="4"/>
      <c r="E2" s="4" t="s">
        <v>3</v>
      </c>
      <c r="J2" s="4" t="s">
        <v>9</v>
      </c>
      <c r="P2" s="4" t="s">
        <v>12</v>
      </c>
    </row>
    <row r="3" spans="1:25" x14ac:dyDescent="0.35">
      <c r="A3" s="4"/>
      <c r="B3" s="4"/>
      <c r="C3" s="4"/>
      <c r="T3" s="4" t="s">
        <v>16</v>
      </c>
      <c r="X3" s="4" t="s">
        <v>31</v>
      </c>
    </row>
    <row r="4" spans="1:25" x14ac:dyDescent="0.35">
      <c r="A4" s="4"/>
      <c r="B4" s="4" t="s">
        <v>0</v>
      </c>
      <c r="C4" s="4" t="s">
        <v>1</v>
      </c>
      <c r="E4" s="4"/>
      <c r="F4" s="4" t="s">
        <v>4</v>
      </c>
      <c r="G4" s="4" t="s">
        <v>1</v>
      </c>
      <c r="H4" s="4" t="s">
        <v>0</v>
      </c>
      <c r="K4" t="s">
        <v>5</v>
      </c>
      <c r="L4" t="s">
        <v>6</v>
      </c>
      <c r="M4" t="s">
        <v>7</v>
      </c>
      <c r="N4" t="s">
        <v>8</v>
      </c>
      <c r="Q4" t="s">
        <v>10</v>
      </c>
      <c r="R4" t="s">
        <v>11</v>
      </c>
      <c r="U4" t="s">
        <v>13</v>
      </c>
      <c r="V4" t="s">
        <v>14</v>
      </c>
      <c r="X4" t="s">
        <v>17</v>
      </c>
      <c r="Y4" t="s">
        <v>18</v>
      </c>
    </row>
    <row r="5" spans="1:25" x14ac:dyDescent="0.35">
      <c r="A5">
        <v>2002</v>
      </c>
      <c r="B5" s="3">
        <v>1.6906114435470165</v>
      </c>
      <c r="C5" s="3">
        <v>1.5370001309944996</v>
      </c>
      <c r="E5">
        <v>2002</v>
      </c>
      <c r="F5" s="3">
        <v>100</v>
      </c>
      <c r="G5" s="3">
        <v>100</v>
      </c>
      <c r="H5" s="3">
        <v>100</v>
      </c>
      <c r="J5">
        <v>2002</v>
      </c>
      <c r="K5" s="3">
        <v>-7.2780862946629776</v>
      </c>
      <c r="L5" s="3">
        <v>11.90077895641479</v>
      </c>
      <c r="M5" s="3">
        <v>7.7040733047001471</v>
      </c>
      <c r="N5" s="3"/>
      <c r="P5">
        <v>2002</v>
      </c>
      <c r="Q5">
        <v>15.7</v>
      </c>
      <c r="R5">
        <v>19.5</v>
      </c>
      <c r="U5" t="s">
        <v>15</v>
      </c>
      <c r="X5" s="5" t="s">
        <v>19</v>
      </c>
      <c r="Y5">
        <v>57</v>
      </c>
    </row>
    <row r="6" spans="1:25" x14ac:dyDescent="0.35">
      <c r="A6">
        <v>2003</v>
      </c>
      <c r="B6" s="3">
        <v>1.3829654152243096</v>
      </c>
      <c r="C6" s="3">
        <v>0.59148194337753068</v>
      </c>
      <c r="E6">
        <v>2003</v>
      </c>
      <c r="F6" s="3">
        <v>101.2</v>
      </c>
      <c r="G6" s="3">
        <v>100.59148194337753</v>
      </c>
      <c r="H6" s="3">
        <v>101.38296541522432</v>
      </c>
      <c r="J6">
        <v>2003</v>
      </c>
      <c r="K6" s="3">
        <v>-7.3632502686383869</v>
      </c>
      <c r="L6" s="3">
        <v>18.656761546798901</v>
      </c>
      <c r="M6" s="3">
        <v>13.747772976141192</v>
      </c>
      <c r="N6" s="3">
        <v>5.8917696772876091</v>
      </c>
      <c r="P6">
        <v>2003</v>
      </c>
      <c r="Q6">
        <v>15.8</v>
      </c>
      <c r="R6">
        <v>19.7</v>
      </c>
      <c r="T6">
        <v>2004</v>
      </c>
      <c r="U6" s="3">
        <v>1.3981726177345963</v>
      </c>
      <c r="V6" s="3">
        <v>3.2755846226834624</v>
      </c>
      <c r="X6">
        <v>2001</v>
      </c>
      <c r="Y6">
        <v>81</v>
      </c>
    </row>
    <row r="7" spans="1:25" x14ac:dyDescent="0.35">
      <c r="A7">
        <v>2004</v>
      </c>
      <c r="B7" s="3">
        <v>1.4433441950082755</v>
      </c>
      <c r="C7" s="3">
        <v>3.6951772109680121</v>
      </c>
      <c r="E7">
        <v>2004</v>
      </c>
      <c r="F7" s="3">
        <v>106.26</v>
      </c>
      <c r="G7" s="3">
        <v>104.30851546032422</v>
      </c>
      <c r="H7" s="3">
        <v>102.84627056127219</v>
      </c>
      <c r="J7">
        <v>2004</v>
      </c>
      <c r="K7" s="3">
        <v>-4.6372857498327287</v>
      </c>
      <c r="L7" s="3">
        <v>21.985273831812517</v>
      </c>
      <c r="M7" s="3">
        <v>16.098769166453827</v>
      </c>
      <c r="N7" s="3">
        <v>9.5859862244928049</v>
      </c>
      <c r="P7">
        <v>2004</v>
      </c>
      <c r="Q7">
        <v>16.100000000000001</v>
      </c>
      <c r="R7">
        <v>19.5</v>
      </c>
      <c r="T7">
        <v>2005</v>
      </c>
      <c r="U7" s="3">
        <v>2.4181762975352816</v>
      </c>
      <c r="V7" s="3">
        <v>4.7784262011792293</v>
      </c>
      <c r="X7">
        <v>2002</v>
      </c>
      <c r="Y7">
        <v>79</v>
      </c>
    </row>
    <row r="8" spans="1:25" x14ac:dyDescent="0.35">
      <c r="A8">
        <v>2005</v>
      </c>
      <c r="B8" s="3">
        <v>-0.95097113288793567</v>
      </c>
      <c r="C8" s="3">
        <v>3.48780480584972</v>
      </c>
      <c r="E8">
        <v>2005</v>
      </c>
      <c r="F8" s="3">
        <v>111.25422</v>
      </c>
      <c r="G8" s="3">
        <v>107.9465928754599</v>
      </c>
      <c r="H8" s="3">
        <v>101.86823221698268</v>
      </c>
      <c r="J8">
        <v>2005</v>
      </c>
      <c r="K8" s="3">
        <v>-1.3830364220451417</v>
      </c>
      <c r="L8" s="3">
        <v>25.019400058408763</v>
      </c>
      <c r="M8" s="3">
        <v>18.423380199424241</v>
      </c>
      <c r="N8" s="3">
        <v>12.085931379825263</v>
      </c>
      <c r="P8">
        <v>2005</v>
      </c>
      <c r="Q8">
        <v>16.100000000000001</v>
      </c>
      <c r="R8">
        <v>19.2</v>
      </c>
      <c r="T8">
        <v>2006</v>
      </c>
      <c r="U8" s="3">
        <v>4.8612841849369159</v>
      </c>
      <c r="V8" s="3">
        <v>7.820769488448887</v>
      </c>
      <c r="X8">
        <v>2003</v>
      </c>
      <c r="Y8">
        <v>108</v>
      </c>
    </row>
    <row r="9" spans="1:25" x14ac:dyDescent="0.35">
      <c r="A9">
        <v>2006</v>
      </c>
      <c r="B9" s="3">
        <v>3.1988833158858778</v>
      </c>
      <c r="C9" s="3">
        <v>5.7219982247320758</v>
      </c>
      <c r="E9">
        <v>2006</v>
      </c>
      <c r="F9" s="3">
        <v>116.92818522</v>
      </c>
      <c r="G9" s="3">
        <v>114.12329500345247</v>
      </c>
      <c r="H9" s="3">
        <v>105.12687810155961</v>
      </c>
      <c r="J9">
        <v>2006</v>
      </c>
      <c r="K9" s="3">
        <v>0.23680327024934886</v>
      </c>
      <c r="L9" s="3">
        <v>19.467059177938005</v>
      </c>
      <c r="M9" s="3">
        <v>11.896981044298592</v>
      </c>
      <c r="N9" s="3">
        <v>8.7956859532152869</v>
      </c>
      <c r="P9">
        <v>2006</v>
      </c>
      <c r="Q9">
        <v>15.9</v>
      </c>
      <c r="R9">
        <v>19</v>
      </c>
      <c r="T9">
        <v>2007</v>
      </c>
      <c r="U9" s="3">
        <v>1.32444540484784</v>
      </c>
      <c r="V9" s="3">
        <v>6.8643877439294592</v>
      </c>
      <c r="X9">
        <v>2004</v>
      </c>
      <c r="Y9">
        <v>118</v>
      </c>
    </row>
    <row r="10" spans="1:25" x14ac:dyDescent="0.35">
      <c r="A10">
        <v>2007</v>
      </c>
      <c r="B10" s="3">
        <v>5.2846078366062281</v>
      </c>
      <c r="C10" s="3">
        <v>1.1129979657582538</v>
      </c>
      <c r="E10">
        <v>2007</v>
      </c>
      <c r="F10" s="3">
        <v>123.59309177754</v>
      </c>
      <c r="G10" s="3">
        <v>115.39348495529718</v>
      </c>
      <c r="H10" s="3">
        <v>110.68242134009411</v>
      </c>
      <c r="J10">
        <v>2007</v>
      </c>
      <c r="K10" s="3">
        <v>-3.9937453466629838</v>
      </c>
      <c r="L10" s="3">
        <v>19.794058537475912</v>
      </c>
      <c r="M10" s="3">
        <v>12.212814570127941</v>
      </c>
      <c r="N10" s="3">
        <v>12.098862555180807</v>
      </c>
      <c r="P10">
        <v>2007</v>
      </c>
      <c r="Q10">
        <v>15.9</v>
      </c>
      <c r="R10">
        <v>18.600000000000001</v>
      </c>
      <c r="T10">
        <v>2008</v>
      </c>
      <c r="U10" s="3">
        <v>-0.98785644140282591</v>
      </c>
      <c r="V10" s="3">
        <v>5.2467353778280872</v>
      </c>
      <c r="X10">
        <v>2005</v>
      </c>
      <c r="Y10">
        <v>88</v>
      </c>
    </row>
    <row r="11" spans="1:25" x14ac:dyDescent="0.35">
      <c r="A11">
        <v>2008</v>
      </c>
      <c r="B11" s="3">
        <v>4.2668494019047305</v>
      </c>
      <c r="C11" s="3">
        <v>2.0483958468982166</v>
      </c>
      <c r="E11">
        <v>2008</v>
      </c>
      <c r="F11" s="3">
        <v>125.81776742953572</v>
      </c>
      <c r="G11" s="3">
        <v>117.75720030871261</v>
      </c>
      <c r="H11" s="3">
        <v>115.40507357305759</v>
      </c>
      <c r="J11">
        <v>2008</v>
      </c>
      <c r="K11" s="3">
        <v>-7.2471596680984574</v>
      </c>
      <c r="L11" s="3">
        <v>30.821249977063552</v>
      </c>
      <c r="M11" s="3">
        <v>26.59837628992446</v>
      </c>
      <c r="N11" s="3">
        <v>21.134838032905677</v>
      </c>
      <c r="P11">
        <v>2008</v>
      </c>
      <c r="Q11">
        <v>16</v>
      </c>
      <c r="R11">
        <v>18.399999999999999</v>
      </c>
      <c r="T11">
        <v>2009</v>
      </c>
      <c r="U11" s="3">
        <v>1.6409940618932646</v>
      </c>
      <c r="V11" s="3">
        <v>5.8185717388206442</v>
      </c>
      <c r="X11">
        <v>2006</v>
      </c>
      <c r="Y11">
        <v>73</v>
      </c>
    </row>
    <row r="12" spans="1:25" x14ac:dyDescent="0.35">
      <c r="A12">
        <v>2009</v>
      </c>
      <c r="B12" s="3">
        <v>5.715836493877795</v>
      </c>
      <c r="C12" s="3">
        <v>4.1946039642434982</v>
      </c>
      <c r="E12">
        <v>2009</v>
      </c>
      <c r="F12" s="3">
        <v>123.55304761580408</v>
      </c>
      <c r="G12" s="3">
        <v>122.69664850104402</v>
      </c>
      <c r="H12" s="3">
        <v>122.00143888413294</v>
      </c>
      <c r="J12">
        <v>2009</v>
      </c>
      <c r="K12" s="3">
        <v>-6.380929030738522</v>
      </c>
      <c r="L12" s="3">
        <v>33.279191927407965</v>
      </c>
      <c r="M12" s="3">
        <v>28.259678958694938</v>
      </c>
      <c r="N12" s="3">
        <v>24.079530683910711</v>
      </c>
      <c r="P12">
        <v>2009</v>
      </c>
      <c r="Q12">
        <v>16.7</v>
      </c>
      <c r="R12">
        <v>18.8</v>
      </c>
      <c r="T12">
        <v>2010</v>
      </c>
      <c r="U12" s="3">
        <v>1.8211345725582411</v>
      </c>
      <c r="V12" s="3">
        <v>6.2971990397124697</v>
      </c>
      <c r="X12">
        <v>2007</v>
      </c>
      <c r="Y12">
        <v>42</v>
      </c>
    </row>
    <row r="13" spans="1:25" x14ac:dyDescent="0.35">
      <c r="A13">
        <v>2010</v>
      </c>
      <c r="B13" s="3">
        <v>0.5577337819409145</v>
      </c>
      <c r="C13" s="3">
        <v>2.7156754793612521</v>
      </c>
      <c r="E13">
        <v>2010</v>
      </c>
      <c r="F13" s="3">
        <v>125.90055552050434</v>
      </c>
      <c r="G13" s="3">
        <v>126.02869129838493</v>
      </c>
      <c r="H13" s="3">
        <v>122.68188212324374</v>
      </c>
      <c r="J13">
        <v>2010</v>
      </c>
      <c r="K13" s="3">
        <v>-5.7130839928975927</v>
      </c>
      <c r="L13" s="3">
        <v>36.944124941977499</v>
      </c>
      <c r="M13" s="3">
        <v>31.248384689351148</v>
      </c>
      <c r="N13" s="3">
        <v>26.822657473833626</v>
      </c>
      <c r="P13">
        <v>2010</v>
      </c>
      <c r="Q13">
        <v>17</v>
      </c>
      <c r="R13">
        <v>19.100000000000001</v>
      </c>
      <c r="T13">
        <v>2011</v>
      </c>
      <c r="U13" s="3">
        <v>1.3753889067248004</v>
      </c>
      <c r="V13" s="3">
        <v>6.4476456177545565</v>
      </c>
      <c r="X13">
        <v>2008</v>
      </c>
      <c r="Y13">
        <v>44</v>
      </c>
    </row>
    <row r="14" spans="1:25" x14ac:dyDescent="0.35">
      <c r="A14">
        <v>2011</v>
      </c>
      <c r="B14" s="3">
        <v>1.5359067995807367</v>
      </c>
      <c r="C14" s="3">
        <v>2.0601052477158959</v>
      </c>
      <c r="E14">
        <v>2011</v>
      </c>
      <c r="F14" s="3">
        <v>128.29266607539392</v>
      </c>
      <c r="G14" s="3">
        <v>128.62501498145062</v>
      </c>
      <c r="H14" s="3">
        <v>124.56616149262825</v>
      </c>
      <c r="J14">
        <v>2011</v>
      </c>
      <c r="K14" s="3">
        <v>-4.2980308434429615</v>
      </c>
      <c r="L14" s="3">
        <v>41.217711535394251</v>
      </c>
      <c r="M14" s="3">
        <v>32.897493224702735</v>
      </c>
      <c r="N14" s="3">
        <v>28.186728619246114</v>
      </c>
      <c r="P14">
        <v>2011</v>
      </c>
      <c r="Q14">
        <v>17.100000000000001</v>
      </c>
      <c r="R14">
        <v>19.3</v>
      </c>
      <c r="T14">
        <v>2012</v>
      </c>
      <c r="U14" s="3">
        <v>2.0129916630025511</v>
      </c>
      <c r="V14" s="3">
        <v>6.8159287706397942</v>
      </c>
      <c r="X14">
        <v>2009</v>
      </c>
      <c r="Y14">
        <v>48</v>
      </c>
    </row>
    <row r="15" spans="1:25" x14ac:dyDescent="0.35">
      <c r="A15">
        <v>2012</v>
      </c>
      <c r="B15" s="3">
        <v>0.42395087615053684</v>
      </c>
      <c r="C15" s="3">
        <v>2.2752362762688847</v>
      </c>
      <c r="E15">
        <v>2012</v>
      </c>
      <c r="F15" s="3">
        <v>133.03949472018348</v>
      </c>
      <c r="G15" s="3">
        <v>131.55153798266488</v>
      </c>
      <c r="H15" s="3">
        <v>125.09426082566335</v>
      </c>
      <c r="J15">
        <v>2012</v>
      </c>
      <c r="K15" s="3">
        <v>-3.8669854787397906</v>
      </c>
      <c r="L15" s="3">
        <v>39.600855186839077</v>
      </c>
      <c r="M15" s="3">
        <v>30.292579840384075</v>
      </c>
      <c r="N15" s="3">
        <v>28.098386617891041</v>
      </c>
      <c r="P15">
        <v>2012</v>
      </c>
      <c r="Q15">
        <v>17</v>
      </c>
      <c r="R15">
        <v>19.2</v>
      </c>
      <c r="T15">
        <v>2013</v>
      </c>
      <c r="U15" s="3">
        <v>1.4781030366153247</v>
      </c>
      <c r="V15" s="3">
        <v>6.8199791587320675</v>
      </c>
      <c r="X15">
        <v>2010</v>
      </c>
      <c r="Y15">
        <v>49</v>
      </c>
    </row>
    <row r="16" spans="1:25" x14ac:dyDescent="0.35">
      <c r="A16">
        <v>2013</v>
      </c>
      <c r="B16" s="3">
        <v>2.3618875205493985</v>
      </c>
      <c r="C16" s="3">
        <v>1.2526504144599642</v>
      </c>
      <c r="E16">
        <v>2013</v>
      </c>
      <c r="F16" s="3">
        <v>136.0994030987477</v>
      </c>
      <c r="G16" s="3">
        <v>133.19941886843318</v>
      </c>
      <c r="H16" s="3">
        <v>128.04884656102823</v>
      </c>
      <c r="J16">
        <v>2013</v>
      </c>
      <c r="K16" s="3">
        <v>-5.0251360995702914</v>
      </c>
      <c r="L16" s="3">
        <v>41.726580698725321</v>
      </c>
      <c r="M16" s="3">
        <v>29.820200220579313</v>
      </c>
      <c r="N16" s="3">
        <v>30.957814576431055</v>
      </c>
      <c r="P16">
        <v>2013</v>
      </c>
      <c r="Q16">
        <v>17.100000000000001</v>
      </c>
      <c r="R16">
        <v>19.2</v>
      </c>
      <c r="T16">
        <v>2014</v>
      </c>
      <c r="U16" s="3">
        <v>1.5497113094789132</v>
      </c>
      <c r="V16" s="3">
        <v>6.9177332091585777</v>
      </c>
      <c r="X16">
        <v>2011</v>
      </c>
      <c r="Y16">
        <v>51</v>
      </c>
    </row>
    <row r="17" spans="1:25" x14ac:dyDescent="0.35">
      <c r="A17">
        <v>2014</v>
      </c>
      <c r="B17" s="3">
        <v>1.197038799737433</v>
      </c>
      <c r="C17" s="3">
        <v>1.4450136419454225</v>
      </c>
      <c r="E17">
        <v>2014</v>
      </c>
      <c r="F17" s="3">
        <v>139.09358996692015</v>
      </c>
      <c r="G17" s="3">
        <v>135.12416864207407</v>
      </c>
      <c r="H17" s="3">
        <v>129.58164093697997</v>
      </c>
      <c r="J17">
        <v>2014</v>
      </c>
      <c r="K17" s="3">
        <v>-5.5240765167573436</v>
      </c>
      <c r="L17" s="3">
        <v>46.087803190334064</v>
      </c>
      <c r="M17" s="3">
        <v>31.789223747184991</v>
      </c>
      <c r="N17" s="3">
        <v>34.025607085394896</v>
      </c>
      <c r="P17">
        <v>2014</v>
      </c>
      <c r="Q17">
        <v>17</v>
      </c>
      <c r="R17">
        <v>19.100000000000001</v>
      </c>
      <c r="T17">
        <v>2015</v>
      </c>
      <c r="U17" s="3">
        <v>3.2289388941497807</v>
      </c>
      <c r="V17" s="3">
        <v>8.8833762738511144</v>
      </c>
      <c r="X17">
        <v>2012</v>
      </c>
      <c r="Y17">
        <v>47</v>
      </c>
    </row>
    <row r="18" spans="1:25" x14ac:dyDescent="0.35">
      <c r="A18">
        <v>2015</v>
      </c>
      <c r="B18" s="3">
        <v>2.5756140424603982</v>
      </c>
      <c r="C18" s="3">
        <v>3.8777831225955453</v>
      </c>
      <c r="E18">
        <v>2015</v>
      </c>
      <c r="F18" s="3">
        <v>141.04090022645704</v>
      </c>
      <c r="G18" s="3">
        <v>140.36399084822395</v>
      </c>
      <c r="H18" s="3">
        <v>132.91916387740343</v>
      </c>
      <c r="J18">
        <v>2015</v>
      </c>
      <c r="K18" s="3">
        <v>-3.1366707309561095</v>
      </c>
      <c r="L18" s="3">
        <v>44.93982927563215</v>
      </c>
      <c r="M18" s="3">
        <v>29.309384849833382</v>
      </c>
      <c r="N18" s="3">
        <v>34.923161125437396</v>
      </c>
      <c r="P18">
        <v>2015</v>
      </c>
      <c r="Q18">
        <v>17.100000000000001</v>
      </c>
      <c r="R18">
        <v>19.3</v>
      </c>
      <c r="T18">
        <v>2016</v>
      </c>
      <c r="U18" s="3">
        <v>4.1940012786763656</v>
      </c>
      <c r="V18" s="3">
        <v>10.170183970744946</v>
      </c>
      <c r="X18">
        <v>2013</v>
      </c>
      <c r="Y18">
        <v>46</v>
      </c>
    </row>
    <row r="19" spans="1:25" x14ac:dyDescent="0.35">
      <c r="A19">
        <v>2016</v>
      </c>
      <c r="B19" s="3">
        <v>2.7029881295876992</v>
      </c>
      <c r="C19" s="3">
        <v>2.993206422938826</v>
      </c>
      <c r="E19">
        <v>2016</v>
      </c>
      <c r="F19" s="3">
        <v>142.31026832849514</v>
      </c>
      <c r="G19" s="3">
        <v>144.56537483778627</v>
      </c>
      <c r="H19" s="3">
        <v>136.51195309895687</v>
      </c>
      <c r="J19">
        <v>2016</v>
      </c>
      <c r="K19" s="3">
        <v>-2.6372744927437615</v>
      </c>
      <c r="L19" s="3">
        <v>44.09230539389916</v>
      </c>
      <c r="M19" s="3">
        <v>26.810370395011766</v>
      </c>
      <c r="N19" s="3">
        <v>34.4</v>
      </c>
      <c r="P19">
        <v>2016</v>
      </c>
      <c r="Q19">
        <v>17.5</v>
      </c>
      <c r="R19">
        <v>19.5</v>
      </c>
      <c r="T19">
        <v>2017</v>
      </c>
      <c r="U19" s="3">
        <v>3.8660174697661609</v>
      </c>
      <c r="V19" s="3">
        <v>11.445944420377931</v>
      </c>
      <c r="X19">
        <v>2014</v>
      </c>
      <c r="Y19">
        <v>54</v>
      </c>
    </row>
    <row r="20" spans="1:25" x14ac:dyDescent="0.35">
      <c r="A20">
        <v>2017</v>
      </c>
      <c r="B20" s="3">
        <v>1.5554057281119524</v>
      </c>
      <c r="C20" s="3">
        <v>1.9746654389682732</v>
      </c>
      <c r="E20">
        <v>2017</v>
      </c>
      <c r="F20" s="3">
        <v>145.15647369506505</v>
      </c>
      <c r="G20" s="3">
        <v>147.42005733142295</v>
      </c>
      <c r="H20" s="3">
        <v>138.63526783701553</v>
      </c>
      <c r="J20">
        <v>2017</v>
      </c>
      <c r="K20" s="3">
        <v>-2.4111284259358512</v>
      </c>
      <c r="L20" s="3">
        <v>43.616341882603791</v>
      </c>
      <c r="M20" s="3">
        <v>23.966206255071381</v>
      </c>
      <c r="N20" s="3">
        <v>33.299999999999997</v>
      </c>
      <c r="P20">
        <v>2017</v>
      </c>
      <c r="Q20">
        <v>17.7</v>
      </c>
      <c r="R20">
        <v>19.600000000000001</v>
      </c>
      <c r="T20">
        <v>2018</v>
      </c>
      <c r="U20" s="3">
        <v>2.8</v>
      </c>
      <c r="V20" s="3">
        <v>12.220636627875971</v>
      </c>
      <c r="X20">
        <v>2015</v>
      </c>
      <c r="Y20">
        <v>49</v>
      </c>
    </row>
    <row r="21" spans="1:25" x14ac:dyDescent="0.35">
      <c r="A21">
        <v>2018</v>
      </c>
      <c r="B21" s="3">
        <v>2.3031005514669278</v>
      </c>
      <c r="C21" s="3">
        <v>0.72263343251135836</v>
      </c>
      <c r="E21">
        <v>2018</v>
      </c>
      <c r="F21" s="3">
        <v>148.34991611635647</v>
      </c>
      <c r="G21" s="3">
        <v>148.48536395192721</v>
      </c>
      <c r="H21" s="3">
        <v>141.82817745509749</v>
      </c>
      <c r="J21">
        <v>2018</v>
      </c>
      <c r="K21" s="3">
        <v>-3.7422355116725177</v>
      </c>
      <c r="L21" s="3">
        <v>44.4</v>
      </c>
      <c r="M21" s="3">
        <v>26.9</v>
      </c>
      <c r="N21" s="3">
        <v>36.4</v>
      </c>
      <c r="P21">
        <v>2018</v>
      </c>
      <c r="Q21">
        <v>17.8</v>
      </c>
      <c r="R21">
        <v>19.600000000000001</v>
      </c>
      <c r="T21">
        <v>2019</v>
      </c>
      <c r="U21" s="3">
        <v>2</v>
      </c>
      <c r="V21">
        <v>11.9</v>
      </c>
      <c r="X21">
        <v>2016</v>
      </c>
      <c r="Y21">
        <v>47</v>
      </c>
    </row>
    <row r="22" spans="1:25" x14ac:dyDescent="0.35">
      <c r="A22">
        <v>2019</v>
      </c>
      <c r="B22" s="3">
        <v>2.6</v>
      </c>
      <c r="C22" s="3">
        <v>1.2371076695256562</v>
      </c>
      <c r="E22">
        <v>2019</v>
      </c>
      <c r="F22" s="3">
        <v>151.76196418703265</v>
      </c>
      <c r="G22" s="3">
        <v>150.32228777749958</v>
      </c>
      <c r="H22" s="3">
        <v>145.51571006893002</v>
      </c>
      <c r="J22">
        <v>2019</v>
      </c>
      <c r="K22" s="3">
        <v>-5.8</v>
      </c>
      <c r="L22" s="3">
        <v>46.1</v>
      </c>
      <c r="M22" s="3">
        <v>23.1</v>
      </c>
      <c r="N22" s="3">
        <v>41.3</v>
      </c>
      <c r="P22">
        <v>2019</v>
      </c>
      <c r="Q22">
        <v>17.7</v>
      </c>
      <c r="R22">
        <v>19.5</v>
      </c>
      <c r="X22">
        <v>2017</v>
      </c>
      <c r="Y22">
        <v>28</v>
      </c>
    </row>
    <row r="23" spans="1:25" x14ac:dyDescent="0.35">
      <c r="A23">
        <v>2020</v>
      </c>
      <c r="B23" s="3">
        <v>0.7</v>
      </c>
      <c r="C23" s="3">
        <v>0.8</v>
      </c>
      <c r="E23">
        <v>2020</v>
      </c>
      <c r="F23" s="3">
        <v>147.05734329723464</v>
      </c>
      <c r="G23" s="3">
        <v>151.52486607971957</v>
      </c>
      <c r="H23" s="3">
        <v>146.53432003941251</v>
      </c>
      <c r="P23">
        <v>2020</v>
      </c>
      <c r="Q23">
        <v>18.399999999999999</v>
      </c>
      <c r="R23">
        <v>19.7</v>
      </c>
      <c r="X23">
        <v>2018</v>
      </c>
      <c r="Y23">
        <v>17</v>
      </c>
    </row>
    <row r="24" spans="1:25" x14ac:dyDescent="0.35">
      <c r="X24">
        <v>2019</v>
      </c>
      <c r="Y24"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BD25-15CA-405A-AB1D-D88438B87CC8}">
  <dimension ref="A2:V32"/>
  <sheetViews>
    <sheetView workbookViewId="0">
      <selection activeCell="A3" sqref="A3:A13"/>
    </sheetView>
  </sheetViews>
  <sheetFormatPr baseColWidth="10" defaultRowHeight="14.5" x14ac:dyDescent="0.35"/>
  <sheetData>
    <row r="2" spans="1:22" x14ac:dyDescent="0.35">
      <c r="B2" s="12"/>
      <c r="C2" s="11">
        <v>2002</v>
      </c>
      <c r="D2" s="11">
        <v>2003</v>
      </c>
      <c r="E2" s="11">
        <v>2004</v>
      </c>
      <c r="F2" s="11">
        <v>2005</v>
      </c>
      <c r="G2" s="11">
        <v>2006</v>
      </c>
      <c r="H2" s="11">
        <v>2007</v>
      </c>
      <c r="I2" s="11">
        <v>2008</v>
      </c>
      <c r="J2" s="11">
        <v>2009</v>
      </c>
      <c r="K2" s="11">
        <v>2010</v>
      </c>
      <c r="L2" s="11">
        <v>2011</v>
      </c>
      <c r="M2" s="11">
        <v>2012</v>
      </c>
      <c r="N2" s="11">
        <v>2013</v>
      </c>
      <c r="O2" s="11">
        <v>2014</v>
      </c>
      <c r="P2" s="11">
        <v>2015</v>
      </c>
      <c r="Q2" s="11">
        <v>2016</v>
      </c>
      <c r="R2" s="11">
        <v>2017</v>
      </c>
      <c r="S2" s="11">
        <v>2018</v>
      </c>
      <c r="T2" s="11">
        <v>2019</v>
      </c>
    </row>
    <row r="3" spans="1:22" x14ac:dyDescent="0.35">
      <c r="A3" s="4" t="s">
        <v>206</v>
      </c>
      <c r="B3" s="12" t="s">
        <v>202</v>
      </c>
      <c r="C3" s="12"/>
      <c r="D3" s="12"/>
      <c r="E3" s="12"/>
      <c r="F3" s="12"/>
      <c r="G3" s="12"/>
      <c r="H3" s="12"/>
      <c r="I3" s="20">
        <v>33491</v>
      </c>
      <c r="J3" s="20">
        <v>36514</v>
      </c>
      <c r="K3" s="20">
        <v>39837</v>
      </c>
      <c r="L3" s="20">
        <v>43462</v>
      </c>
      <c r="M3" s="20">
        <v>43321</v>
      </c>
      <c r="N3" s="20">
        <v>49606</v>
      </c>
      <c r="O3" s="20">
        <v>52699</v>
      </c>
      <c r="P3" s="20">
        <v>55105</v>
      </c>
      <c r="Q3" s="20">
        <v>58735</v>
      </c>
      <c r="R3" s="21">
        <v>60671</v>
      </c>
      <c r="S3" s="21">
        <v>59590</v>
      </c>
      <c r="T3" s="20">
        <v>58097</v>
      </c>
      <c r="V3" s="12" t="s">
        <v>210</v>
      </c>
    </row>
    <row r="4" spans="1:22" x14ac:dyDescent="0.35">
      <c r="A4" s="12"/>
      <c r="B4" s="12" t="s">
        <v>203</v>
      </c>
      <c r="C4" s="21">
        <v>34982</v>
      </c>
      <c r="D4" s="21">
        <v>36642</v>
      </c>
      <c r="E4" s="21">
        <v>38296</v>
      </c>
      <c r="F4" s="21">
        <v>39850</v>
      </c>
      <c r="G4" s="21">
        <v>41152</v>
      </c>
      <c r="H4" s="12"/>
      <c r="I4" s="21">
        <v>44795</v>
      </c>
      <c r="J4" s="21">
        <v>47108</v>
      </c>
      <c r="K4" s="21">
        <v>50475</v>
      </c>
      <c r="L4" s="21">
        <v>52769</v>
      </c>
      <c r="M4" s="20">
        <v>53878</v>
      </c>
      <c r="N4" s="20">
        <v>53820</v>
      </c>
      <c r="O4" s="20">
        <v>53710</v>
      </c>
      <c r="P4" s="21">
        <v>53924</v>
      </c>
      <c r="Q4" s="21">
        <v>55151</v>
      </c>
      <c r="R4" s="21">
        <v>56271</v>
      </c>
      <c r="S4" s="21">
        <v>56092</v>
      </c>
      <c r="T4" s="21">
        <v>55027</v>
      </c>
    </row>
    <row r="5" spans="1:22" x14ac:dyDescent="0.35">
      <c r="A5" s="12"/>
      <c r="B5" s="12" t="s">
        <v>204</v>
      </c>
      <c r="C5" s="12"/>
      <c r="D5" s="12"/>
      <c r="E5" s="12"/>
      <c r="F5" s="12"/>
      <c r="G5" s="12"/>
      <c r="H5" s="12"/>
      <c r="I5" s="21">
        <v>36932</v>
      </c>
      <c r="J5" s="21">
        <v>39340</v>
      </c>
      <c r="K5" s="21">
        <v>42392</v>
      </c>
      <c r="L5" s="21">
        <v>44295</v>
      </c>
      <c r="M5" s="20">
        <v>44877</v>
      </c>
      <c r="N5" s="20">
        <v>44705</v>
      </c>
      <c r="O5" s="20">
        <v>44085</v>
      </c>
      <c r="P5" s="21">
        <v>43847</v>
      </c>
      <c r="Q5" s="21">
        <v>44907</v>
      </c>
      <c r="R5" s="21">
        <v>46076</v>
      </c>
      <c r="S5" s="21">
        <v>46043</v>
      </c>
      <c r="T5" s="21">
        <v>45238</v>
      </c>
    </row>
    <row r="6" spans="1:22" x14ac:dyDescent="0.35">
      <c r="B6" s="12" t="s">
        <v>205</v>
      </c>
      <c r="C6" s="12"/>
      <c r="D6" s="12"/>
      <c r="E6" s="12"/>
      <c r="F6" s="12"/>
      <c r="G6" s="12"/>
      <c r="H6" s="12"/>
      <c r="I6" s="20">
        <v>7881</v>
      </c>
      <c r="J6" s="20">
        <v>7792</v>
      </c>
      <c r="K6" s="20">
        <v>8077</v>
      </c>
      <c r="L6" s="20">
        <v>8492</v>
      </c>
      <c r="M6" s="20">
        <v>9001</v>
      </c>
      <c r="N6" s="20">
        <v>9115</v>
      </c>
      <c r="O6" s="20">
        <v>9625</v>
      </c>
      <c r="P6" s="21">
        <v>10077</v>
      </c>
      <c r="Q6" s="21">
        <v>10244</v>
      </c>
      <c r="R6" s="21">
        <v>10195</v>
      </c>
      <c r="S6" s="21">
        <v>10049</v>
      </c>
      <c r="T6" s="21">
        <v>9789</v>
      </c>
    </row>
    <row r="7" spans="1:22" x14ac:dyDescent="0.35">
      <c r="A7" s="4" t="s">
        <v>219</v>
      </c>
      <c r="B7" s="12" t="s">
        <v>207</v>
      </c>
      <c r="C7" s="13">
        <v>2.1</v>
      </c>
      <c r="D7" s="13">
        <v>2.2000000000000002</v>
      </c>
      <c r="E7" s="13">
        <v>2.2999999999999998</v>
      </c>
      <c r="F7" s="13">
        <v>2.4</v>
      </c>
      <c r="G7" s="13">
        <v>2.6</v>
      </c>
      <c r="H7" s="13">
        <v>2.8</v>
      </c>
      <c r="I7" s="13">
        <v>3</v>
      </c>
      <c r="J7" s="13">
        <v>3.3</v>
      </c>
      <c r="K7" s="13">
        <v>3.6</v>
      </c>
      <c r="L7" s="13">
        <v>3.9</v>
      </c>
      <c r="M7" s="12">
        <v>3.9</v>
      </c>
      <c r="N7" s="12">
        <v>4.0999999999999996</v>
      </c>
      <c r="O7" s="12">
        <v>4.3</v>
      </c>
      <c r="P7" s="12">
        <v>4.5</v>
      </c>
      <c r="Q7" s="12">
        <v>4.8</v>
      </c>
      <c r="R7" s="12">
        <v>4.9000000000000004</v>
      </c>
      <c r="S7" s="12">
        <v>4.9000000000000004</v>
      </c>
      <c r="T7" s="13">
        <v>4.8</v>
      </c>
      <c r="U7" s="12"/>
      <c r="V7" s="12" t="s">
        <v>209</v>
      </c>
    </row>
    <row r="8" spans="1:22" x14ac:dyDescent="0.35">
      <c r="A8" s="12"/>
      <c r="B8" s="12" t="s">
        <v>208</v>
      </c>
      <c r="C8" s="12"/>
      <c r="D8" s="12"/>
      <c r="E8" s="12"/>
      <c r="F8" s="12"/>
      <c r="G8" s="12"/>
      <c r="H8" s="12"/>
      <c r="I8" s="12"/>
      <c r="J8" s="13">
        <v>3.3</v>
      </c>
      <c r="K8" s="13">
        <v>3.5</v>
      </c>
      <c r="L8" s="13">
        <v>3.6</v>
      </c>
      <c r="M8" s="12">
        <v>3.7</v>
      </c>
      <c r="N8" s="12">
        <v>3.7</v>
      </c>
      <c r="O8" s="12">
        <v>3.7</v>
      </c>
      <c r="P8" s="12">
        <v>3.7</v>
      </c>
      <c r="Q8" s="12">
        <v>3.8</v>
      </c>
      <c r="R8" s="3">
        <v>3.8</v>
      </c>
      <c r="S8" s="3">
        <v>3.8</v>
      </c>
      <c r="T8" s="3">
        <v>3.8</v>
      </c>
      <c r="U8" s="12"/>
    </row>
    <row r="9" spans="1:22" x14ac:dyDescent="0.35">
      <c r="A9" s="4" t="s">
        <v>220</v>
      </c>
      <c r="B9" s="12" t="s">
        <v>142</v>
      </c>
      <c r="C9" s="12"/>
      <c r="D9" s="12"/>
      <c r="E9" s="12"/>
      <c r="F9" s="12"/>
      <c r="G9" s="12"/>
      <c r="H9" s="12"/>
      <c r="I9" s="13">
        <v>3294.2</v>
      </c>
      <c r="J9" s="13">
        <v>3415.5</v>
      </c>
      <c r="K9" s="13">
        <v>3525.8</v>
      </c>
      <c r="L9" s="13">
        <v>4016.9</v>
      </c>
      <c r="M9" s="13">
        <v>4375.8999999999996</v>
      </c>
      <c r="N9" s="13">
        <v>4855.6000000000004</v>
      </c>
      <c r="O9" s="12">
        <v>5139.3</v>
      </c>
      <c r="P9" s="12">
        <v>5296.1</v>
      </c>
      <c r="Q9" s="13">
        <v>5787.3</v>
      </c>
      <c r="R9" s="13">
        <v>6004.6</v>
      </c>
      <c r="S9" s="13">
        <v>6153.4</v>
      </c>
      <c r="T9" s="21">
        <v>6091.3</v>
      </c>
      <c r="U9" s="12"/>
      <c r="V9" s="12" t="s">
        <v>211</v>
      </c>
    </row>
    <row r="12" spans="1:22" x14ac:dyDescent="0.35">
      <c r="A12" s="4" t="s">
        <v>221</v>
      </c>
      <c r="B12" s="12" t="s">
        <v>212</v>
      </c>
      <c r="C12" s="12">
        <v>1187</v>
      </c>
    </row>
    <row r="13" spans="1:22" x14ac:dyDescent="0.35">
      <c r="A13" s="12"/>
      <c r="B13" s="12" t="s">
        <v>213</v>
      </c>
      <c r="C13" s="12">
        <v>10920</v>
      </c>
    </row>
    <row r="14" spans="1:22" x14ac:dyDescent="0.35">
      <c r="A14" s="12"/>
      <c r="B14" s="12" t="s">
        <v>214</v>
      </c>
      <c r="C14" s="12">
        <v>597</v>
      </c>
    </row>
    <row r="15" spans="1:22" x14ac:dyDescent="0.35">
      <c r="A15" s="12"/>
      <c r="B15" s="12" t="s">
        <v>215</v>
      </c>
      <c r="C15" s="12">
        <v>2853</v>
      </c>
    </row>
    <row r="16" spans="1:22" x14ac:dyDescent="0.35">
      <c r="A16" s="12"/>
      <c r="B16" s="12" t="s">
        <v>216</v>
      </c>
      <c r="C16" s="12">
        <v>18481</v>
      </c>
    </row>
    <row r="17" spans="1:3" x14ac:dyDescent="0.35">
      <c r="A17" s="12"/>
      <c r="B17" s="12" t="s">
        <v>217</v>
      </c>
      <c r="C17" s="12">
        <v>17653</v>
      </c>
    </row>
    <row r="18" spans="1:3" x14ac:dyDescent="0.35">
      <c r="A18" s="12"/>
      <c r="B18" s="12" t="s">
        <v>218</v>
      </c>
      <c r="C18" s="12">
        <v>10081</v>
      </c>
    </row>
    <row r="19" spans="1:3" x14ac:dyDescent="0.35">
      <c r="A19" s="12"/>
      <c r="B19" s="12" t="s">
        <v>100</v>
      </c>
      <c r="C19" s="12">
        <v>4585</v>
      </c>
    </row>
    <row r="20" spans="1:3" x14ac:dyDescent="0.35">
      <c r="A20" s="12"/>
    </row>
    <row r="21" spans="1:3" x14ac:dyDescent="0.35">
      <c r="A21" s="12"/>
    </row>
    <row r="22" spans="1:3" x14ac:dyDescent="0.35">
      <c r="A22" s="12"/>
    </row>
    <row r="23" spans="1:3" x14ac:dyDescent="0.35">
      <c r="A23" s="12"/>
    </row>
    <row r="24" spans="1:3" x14ac:dyDescent="0.35">
      <c r="A24" s="12"/>
    </row>
    <row r="25" spans="1:3" x14ac:dyDescent="0.35">
      <c r="A25" s="12"/>
    </row>
    <row r="26" spans="1:3" x14ac:dyDescent="0.35">
      <c r="A26" s="12"/>
    </row>
    <row r="27" spans="1:3" x14ac:dyDescent="0.35">
      <c r="A27" s="12"/>
    </row>
    <row r="28" spans="1:3" x14ac:dyDescent="0.35">
      <c r="A28" s="12"/>
    </row>
    <row r="29" spans="1:3" x14ac:dyDescent="0.35">
      <c r="A29" s="12"/>
    </row>
    <row r="31" spans="1:3" x14ac:dyDescent="0.35">
      <c r="A31" s="12"/>
    </row>
    <row r="32" spans="1:3" x14ac:dyDescent="0.35">
      <c r="A32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C5E-ACDF-470E-A647-E5D8774DC151}">
  <dimension ref="A2:P33"/>
  <sheetViews>
    <sheetView workbookViewId="0">
      <selection activeCell="A35" sqref="A35:XFD41"/>
    </sheetView>
  </sheetViews>
  <sheetFormatPr baseColWidth="10" defaultRowHeight="14.5" x14ac:dyDescent="0.35"/>
  <cols>
    <col min="2" max="2" width="16.81640625" bestFit="1" customWidth="1"/>
    <col min="3" max="3" width="21.54296875" customWidth="1"/>
  </cols>
  <sheetData>
    <row r="2" spans="1:16" x14ac:dyDescent="0.35">
      <c r="A2" s="4" t="s">
        <v>229</v>
      </c>
      <c r="C2" t="s">
        <v>222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67</v>
      </c>
      <c r="P2" t="s">
        <v>68</v>
      </c>
    </row>
    <row r="3" spans="1:16" x14ac:dyDescent="0.35">
      <c r="A3" s="4"/>
      <c r="B3" t="s">
        <v>223</v>
      </c>
      <c r="C3" t="s">
        <v>224</v>
      </c>
      <c r="F3">
        <v>102552</v>
      </c>
      <c r="G3">
        <v>103612</v>
      </c>
      <c r="H3">
        <v>103368</v>
      </c>
      <c r="I3">
        <v>103870</v>
      </c>
      <c r="J3">
        <v>103424</v>
      </c>
      <c r="K3">
        <v>102897</v>
      </c>
      <c r="L3">
        <v>102695</v>
      </c>
      <c r="M3">
        <v>102490</v>
      </c>
      <c r="N3">
        <v>103465</v>
      </c>
      <c r="O3">
        <v>103726</v>
      </c>
      <c r="P3">
        <v>97196</v>
      </c>
    </row>
    <row r="4" spans="1:16" x14ac:dyDescent="0.35">
      <c r="C4" t="s">
        <v>225</v>
      </c>
      <c r="F4">
        <v>76270</v>
      </c>
      <c r="G4">
        <v>82225</v>
      </c>
      <c r="H4">
        <v>85804</v>
      </c>
      <c r="I4">
        <v>88364</v>
      </c>
      <c r="J4">
        <v>90526</v>
      </c>
      <c r="K4">
        <v>91276</v>
      </c>
      <c r="L4">
        <v>92997</v>
      </c>
      <c r="M4">
        <v>94686</v>
      </c>
      <c r="N4">
        <v>95776</v>
      </c>
      <c r="O4">
        <v>96446</v>
      </c>
      <c r="P4">
        <v>94851</v>
      </c>
    </row>
    <row r="5" spans="1:16" x14ac:dyDescent="0.35">
      <c r="C5" t="s">
        <v>226</v>
      </c>
      <c r="F5">
        <v>54513</v>
      </c>
      <c r="G5">
        <v>57337</v>
      </c>
      <c r="H5">
        <v>59123</v>
      </c>
      <c r="I5">
        <v>60085</v>
      </c>
      <c r="J5">
        <v>61231</v>
      </c>
      <c r="K5">
        <v>62551</v>
      </c>
      <c r="L5">
        <v>63472</v>
      </c>
      <c r="M5">
        <v>64476</v>
      </c>
      <c r="N5">
        <v>65577</v>
      </c>
      <c r="O5">
        <v>66341</v>
      </c>
      <c r="P5">
        <v>66646</v>
      </c>
    </row>
    <row r="7" spans="1:16" x14ac:dyDescent="0.35">
      <c r="B7" t="s">
        <v>227</v>
      </c>
      <c r="C7" t="s">
        <v>228</v>
      </c>
      <c r="F7">
        <v>100106</v>
      </c>
      <c r="G7">
        <v>101694</v>
      </c>
      <c r="H7">
        <v>101415</v>
      </c>
      <c r="I7">
        <v>101854</v>
      </c>
      <c r="J7">
        <v>101647</v>
      </c>
      <c r="K7">
        <v>101208</v>
      </c>
      <c r="L7">
        <v>101113</v>
      </c>
      <c r="M7">
        <v>101018</v>
      </c>
      <c r="N7">
        <v>102093</v>
      </c>
      <c r="O7">
        <v>102463</v>
      </c>
      <c r="P7">
        <v>95805</v>
      </c>
    </row>
    <row r="8" spans="1:16" x14ac:dyDescent="0.35">
      <c r="C8" t="s">
        <v>225</v>
      </c>
      <c r="F8">
        <v>66052</v>
      </c>
      <c r="G8">
        <v>72297</v>
      </c>
      <c r="H8">
        <v>76120</v>
      </c>
      <c r="I8">
        <v>78295</v>
      </c>
      <c r="J8">
        <v>81064</v>
      </c>
      <c r="K8">
        <v>82020</v>
      </c>
      <c r="L8">
        <v>84110</v>
      </c>
      <c r="M8">
        <v>85903</v>
      </c>
      <c r="N8">
        <v>87370</v>
      </c>
      <c r="O8">
        <v>88404</v>
      </c>
      <c r="P8">
        <v>86808</v>
      </c>
    </row>
    <row r="9" spans="1:16" x14ac:dyDescent="0.35">
      <c r="C9" t="s">
        <v>226</v>
      </c>
      <c r="F9">
        <v>24542</v>
      </c>
      <c r="G9">
        <v>26576</v>
      </c>
      <c r="H9">
        <v>28144</v>
      </c>
      <c r="I9">
        <v>28998</v>
      </c>
      <c r="J9">
        <v>29952</v>
      </c>
      <c r="K9">
        <v>30929</v>
      </c>
      <c r="L9">
        <v>31623</v>
      </c>
      <c r="M9">
        <v>32636</v>
      </c>
      <c r="N9">
        <v>33852</v>
      </c>
      <c r="O9">
        <v>34822</v>
      </c>
      <c r="P9">
        <v>34986</v>
      </c>
    </row>
    <row r="11" spans="1:16" x14ac:dyDescent="0.35">
      <c r="B11" t="s">
        <v>212</v>
      </c>
      <c r="C11" t="s">
        <v>228</v>
      </c>
      <c r="F11">
        <v>2446</v>
      </c>
      <c r="G11">
        <v>1918</v>
      </c>
      <c r="H11">
        <v>1953</v>
      </c>
      <c r="I11">
        <v>2016</v>
      </c>
      <c r="J11">
        <v>1777</v>
      </c>
      <c r="K11">
        <v>1689</v>
      </c>
      <c r="L11">
        <v>1582</v>
      </c>
      <c r="M11">
        <v>1472</v>
      </c>
      <c r="N11">
        <v>1372</v>
      </c>
      <c r="O11">
        <v>1263</v>
      </c>
      <c r="P11">
        <v>1391</v>
      </c>
    </row>
    <row r="12" spans="1:16" x14ac:dyDescent="0.35">
      <c r="C12" t="s">
        <v>225</v>
      </c>
      <c r="F12">
        <v>10218</v>
      </c>
      <c r="G12">
        <v>9928</v>
      </c>
      <c r="H12">
        <v>9684</v>
      </c>
      <c r="I12">
        <v>10069</v>
      </c>
      <c r="J12">
        <v>9462</v>
      </c>
      <c r="K12">
        <v>9256</v>
      </c>
      <c r="L12">
        <v>8887</v>
      </c>
      <c r="M12">
        <v>8783</v>
      </c>
      <c r="N12">
        <v>8406</v>
      </c>
      <c r="O12">
        <v>8042</v>
      </c>
      <c r="P12">
        <v>8043</v>
      </c>
    </row>
    <row r="13" spans="1:16" x14ac:dyDescent="0.35">
      <c r="C13" t="s">
        <v>226</v>
      </c>
      <c r="F13">
        <v>29971</v>
      </c>
      <c r="G13">
        <v>30761</v>
      </c>
      <c r="H13">
        <v>30979</v>
      </c>
      <c r="I13">
        <v>31087</v>
      </c>
      <c r="J13">
        <v>31279</v>
      </c>
      <c r="K13">
        <v>31622</v>
      </c>
      <c r="L13">
        <v>31849</v>
      </c>
      <c r="M13">
        <v>31840</v>
      </c>
      <c r="N13">
        <v>31725</v>
      </c>
      <c r="O13">
        <v>31519</v>
      </c>
      <c r="P13">
        <v>31660</v>
      </c>
    </row>
    <row r="15" spans="1:16" x14ac:dyDescent="0.35">
      <c r="A15" s="4" t="s">
        <v>230</v>
      </c>
    </row>
    <row r="16" spans="1:16" x14ac:dyDescent="0.35">
      <c r="A16" s="12"/>
      <c r="D16" t="s">
        <v>20</v>
      </c>
      <c r="E16" t="s">
        <v>21</v>
      </c>
      <c r="F16" t="s">
        <v>22</v>
      </c>
      <c r="G16" t="s">
        <v>23</v>
      </c>
      <c r="H16" t="s">
        <v>24</v>
      </c>
      <c r="I16" t="s">
        <v>25</v>
      </c>
      <c r="J16" t="s">
        <v>26</v>
      </c>
      <c r="K16" t="s">
        <v>27</v>
      </c>
      <c r="L16" t="s">
        <v>28</v>
      </c>
      <c r="M16" t="s">
        <v>29</v>
      </c>
      <c r="N16" t="s">
        <v>30</v>
      </c>
      <c r="O16" t="s">
        <v>67</v>
      </c>
      <c r="P16" t="s">
        <v>68</v>
      </c>
    </row>
    <row r="17" spans="1:16" x14ac:dyDescent="0.35">
      <c r="A17" s="12"/>
      <c r="B17" t="s">
        <v>233</v>
      </c>
      <c r="D17">
        <v>45888</v>
      </c>
      <c r="E17">
        <v>45940</v>
      </c>
      <c r="F17">
        <v>45317</v>
      </c>
      <c r="G17">
        <v>44558</v>
      </c>
      <c r="H17">
        <v>43337</v>
      </c>
      <c r="I17">
        <v>42148</v>
      </c>
      <c r="J17">
        <v>40989</v>
      </c>
      <c r="K17">
        <v>39155</v>
      </c>
      <c r="L17">
        <v>37663</v>
      </c>
      <c r="M17">
        <v>35954</v>
      </c>
      <c r="N17">
        <v>35489</v>
      </c>
      <c r="O17">
        <v>34289</v>
      </c>
      <c r="P17">
        <v>33318</v>
      </c>
    </row>
    <row r="18" spans="1:16" x14ac:dyDescent="0.35">
      <c r="A18" s="12"/>
      <c r="B18" t="s">
        <v>234</v>
      </c>
      <c r="D18">
        <v>58439</v>
      </c>
      <c r="E18">
        <v>62732</v>
      </c>
      <c r="F18">
        <v>66482</v>
      </c>
      <c r="G18">
        <v>67376</v>
      </c>
      <c r="H18">
        <v>70183</v>
      </c>
      <c r="I18">
        <v>73314</v>
      </c>
      <c r="J18">
        <v>75029</v>
      </c>
      <c r="K18">
        <v>78074</v>
      </c>
      <c r="L18">
        <v>82400</v>
      </c>
      <c r="M18">
        <v>87199</v>
      </c>
      <c r="N18">
        <v>90924</v>
      </c>
      <c r="O18">
        <v>94868</v>
      </c>
      <c r="P18">
        <v>100112</v>
      </c>
    </row>
    <row r="19" spans="1:16" x14ac:dyDescent="0.35">
      <c r="B19" t="s">
        <v>235</v>
      </c>
      <c r="D19">
        <v>57490</v>
      </c>
      <c r="E19">
        <v>58976</v>
      </c>
      <c r="F19">
        <v>62678</v>
      </c>
      <c r="G19">
        <v>62636</v>
      </c>
      <c r="H19">
        <v>63574</v>
      </c>
      <c r="I19">
        <v>63225</v>
      </c>
      <c r="J19">
        <v>63841</v>
      </c>
      <c r="K19">
        <v>63215</v>
      </c>
      <c r="L19">
        <v>62437</v>
      </c>
      <c r="M19">
        <v>62352</v>
      </c>
      <c r="N19">
        <v>63107</v>
      </c>
      <c r="O19">
        <v>62725</v>
      </c>
      <c r="P19">
        <v>63119</v>
      </c>
    </row>
    <row r="20" spans="1:16" x14ac:dyDescent="0.35">
      <c r="B20" t="s">
        <v>236</v>
      </c>
      <c r="D20">
        <v>7358</v>
      </c>
      <c r="E20">
        <v>7837</v>
      </c>
      <c r="F20">
        <v>9597</v>
      </c>
      <c r="G20">
        <v>9039</v>
      </c>
      <c r="H20">
        <v>9192</v>
      </c>
      <c r="I20">
        <v>9907</v>
      </c>
      <c r="J20">
        <v>9080</v>
      </c>
      <c r="K20">
        <v>9255</v>
      </c>
      <c r="L20">
        <v>9303</v>
      </c>
      <c r="M20">
        <v>9550</v>
      </c>
      <c r="N20">
        <v>9359</v>
      </c>
      <c r="O20">
        <v>9056</v>
      </c>
      <c r="P20">
        <v>9784</v>
      </c>
    </row>
    <row r="21" spans="1:16" x14ac:dyDescent="0.35">
      <c r="B21" t="s">
        <v>237</v>
      </c>
      <c r="D21">
        <v>34921</v>
      </c>
      <c r="E21">
        <v>34269</v>
      </c>
      <c r="F21">
        <v>34802</v>
      </c>
      <c r="G21">
        <v>34469</v>
      </c>
      <c r="H21">
        <v>34214</v>
      </c>
      <c r="I21">
        <v>34012</v>
      </c>
      <c r="J21">
        <v>33968</v>
      </c>
      <c r="K21">
        <v>33882</v>
      </c>
      <c r="L21">
        <v>33547</v>
      </c>
      <c r="M21">
        <v>33094</v>
      </c>
      <c r="N21">
        <v>32733</v>
      </c>
      <c r="O21">
        <v>32234</v>
      </c>
      <c r="P21">
        <v>32105</v>
      </c>
    </row>
    <row r="22" spans="1:16" x14ac:dyDescent="0.35">
      <c r="B22" t="s">
        <v>238</v>
      </c>
      <c r="D22" t="s">
        <v>131</v>
      </c>
      <c r="E22" t="s">
        <v>131</v>
      </c>
      <c r="F22">
        <v>47533</v>
      </c>
      <c r="G22">
        <v>47645</v>
      </c>
      <c r="H22">
        <v>48278</v>
      </c>
      <c r="I22">
        <v>48897</v>
      </c>
      <c r="J22">
        <v>48505</v>
      </c>
      <c r="K22">
        <v>48776</v>
      </c>
      <c r="L22">
        <v>49850</v>
      </c>
      <c r="M22">
        <v>49868</v>
      </c>
      <c r="N22">
        <v>50690</v>
      </c>
      <c r="O22">
        <v>52410</v>
      </c>
      <c r="P22">
        <v>40427</v>
      </c>
    </row>
    <row r="23" spans="1:16" x14ac:dyDescent="0.35">
      <c r="B23" t="s">
        <v>239</v>
      </c>
      <c r="D23" t="s">
        <v>131</v>
      </c>
      <c r="E23" t="s">
        <v>131</v>
      </c>
      <c r="F23">
        <v>266409</v>
      </c>
      <c r="G23">
        <v>265723</v>
      </c>
      <c r="H23">
        <v>268778</v>
      </c>
      <c r="I23">
        <v>271503</v>
      </c>
      <c r="J23">
        <v>271412</v>
      </c>
      <c r="K23">
        <v>272357</v>
      </c>
      <c r="L23">
        <v>275200</v>
      </c>
      <c r="M23">
        <v>278017</v>
      </c>
      <c r="N23">
        <v>282302</v>
      </c>
      <c r="O23">
        <v>285582</v>
      </c>
      <c r="P23">
        <v>278865</v>
      </c>
    </row>
    <row r="25" spans="1:16" x14ac:dyDescent="0.35">
      <c r="A25" s="4" t="s">
        <v>231</v>
      </c>
      <c r="B25" t="s">
        <v>240</v>
      </c>
      <c r="I25" t="s">
        <v>25</v>
      </c>
      <c r="J25" t="s">
        <v>26</v>
      </c>
      <c r="K25" t="s">
        <v>27</v>
      </c>
      <c r="L25" t="s">
        <v>28</v>
      </c>
      <c r="M25" t="s">
        <v>29</v>
      </c>
      <c r="N25" t="s">
        <v>30</v>
      </c>
      <c r="O25" t="s">
        <v>67</v>
      </c>
      <c r="P25" t="s">
        <v>68</v>
      </c>
    </row>
    <row r="26" spans="1:16" x14ac:dyDescent="0.35">
      <c r="B26" t="s">
        <v>241</v>
      </c>
      <c r="I26" s="3">
        <v>1.7133608043806061</v>
      </c>
      <c r="J26" s="3">
        <v>1.6154003874785026</v>
      </c>
      <c r="K26" s="3">
        <v>1.5697665158947569</v>
      </c>
      <c r="L26" s="3">
        <v>1.5497330708196184</v>
      </c>
      <c r="M26" s="3">
        <v>1.5494787366381542</v>
      </c>
      <c r="N26" s="3">
        <v>1.5205630873995533</v>
      </c>
      <c r="O26" s="3">
        <v>1.4799161628097535</v>
      </c>
      <c r="P26" s="3">
        <v>1.5054213939769738</v>
      </c>
    </row>
    <row r="27" spans="1:16" x14ac:dyDescent="0.35">
      <c r="B27" t="s">
        <v>242</v>
      </c>
      <c r="I27" s="3">
        <v>10.501650750038776</v>
      </c>
      <c r="J27" s="3">
        <v>10.054102542539175</v>
      </c>
      <c r="K27" s="3">
        <v>9.8212317656966199</v>
      </c>
      <c r="L27" s="3">
        <v>9.7098461486037522</v>
      </c>
      <c r="M27" s="3">
        <v>9.5565597518866472</v>
      </c>
      <c r="N27" s="3">
        <v>9.2631697180725592</v>
      </c>
      <c r="O27" s="3">
        <v>8.8830089874109959</v>
      </c>
      <c r="P27" s="3">
        <v>8.6370498166918264</v>
      </c>
    </row>
    <row r="28" spans="1:16" x14ac:dyDescent="0.35">
      <c r="B28" t="s">
        <v>243</v>
      </c>
      <c r="I28" s="3">
        <v>30.203843062760281</v>
      </c>
      <c r="J28" s="3">
        <v>29.793607736761412</v>
      </c>
      <c r="K28" s="3">
        <v>29.73979404192718</v>
      </c>
      <c r="L28" s="3">
        <v>28.944613844263412</v>
      </c>
      <c r="M28" s="3">
        <v>28.101952520791766</v>
      </c>
      <c r="N28" s="3">
        <v>27.441152779020854</v>
      </c>
      <c r="O28" s="3">
        <v>26.58779576587796</v>
      </c>
      <c r="P28" s="3">
        <v>26.526641609551184</v>
      </c>
    </row>
    <row r="30" spans="1:16" x14ac:dyDescent="0.35">
      <c r="A30" s="4" t="s">
        <v>232</v>
      </c>
      <c r="B30" t="s">
        <v>244</v>
      </c>
      <c r="I30" s="12" t="s">
        <v>25</v>
      </c>
      <c r="J30" s="12" t="s">
        <v>26</v>
      </c>
      <c r="K30" s="12" t="s">
        <v>27</v>
      </c>
      <c r="L30" s="12" t="s">
        <v>28</v>
      </c>
      <c r="M30" s="12" t="s">
        <v>29</v>
      </c>
      <c r="N30" s="12" t="s">
        <v>30</v>
      </c>
      <c r="O30" s="12" t="s">
        <v>67</v>
      </c>
      <c r="P30" s="12" t="s">
        <v>68</v>
      </c>
    </row>
    <row r="31" spans="1:16" x14ac:dyDescent="0.35">
      <c r="A31" s="12"/>
      <c r="B31" t="s">
        <v>241</v>
      </c>
      <c r="J31" s="3">
        <v>7.0386348705545627</v>
      </c>
      <c r="K31" s="3">
        <v>6.8022552080015286</v>
      </c>
      <c r="L31" s="3">
        <v>6.6616984739007874</v>
      </c>
      <c r="M31" s="3">
        <v>6.6063388266895648</v>
      </c>
      <c r="N31" s="3">
        <v>6.643636434607803</v>
      </c>
      <c r="O31" s="3">
        <v>6.5650040107297798</v>
      </c>
      <c r="P31" s="3">
        <v>6.5743828660488353</v>
      </c>
    </row>
    <row r="32" spans="1:16" x14ac:dyDescent="0.35">
      <c r="A32" s="12"/>
      <c r="B32" t="s">
        <v>242</v>
      </c>
      <c r="J32" s="3">
        <v>29.846662742129904</v>
      </c>
      <c r="K32" s="3">
        <v>29.231969163468658</v>
      </c>
      <c r="L32" s="3">
        <v>28.438939339728194</v>
      </c>
      <c r="M32" s="3">
        <v>27.699565121250092</v>
      </c>
      <c r="N32" s="3">
        <v>27.185218465685722</v>
      </c>
      <c r="O32" s="3">
        <v>26.289420044080845</v>
      </c>
      <c r="P32" s="3">
        <v>25.542915678240242</v>
      </c>
    </row>
    <row r="33" spans="1:16" x14ac:dyDescent="0.35">
      <c r="A33" s="12"/>
      <c r="B33" t="s">
        <v>243</v>
      </c>
      <c r="J33" s="3">
        <v>49.019931595707043</v>
      </c>
      <c r="K33" s="3">
        <v>48.430029422581832</v>
      </c>
      <c r="L33" s="3">
        <v>48.345696991762615</v>
      </c>
      <c r="M33" s="3">
        <v>48.613508484834902</v>
      </c>
      <c r="N33" s="3">
        <v>48.592589277723079</v>
      </c>
      <c r="O33" s="3">
        <v>48.665717843800039</v>
      </c>
      <c r="P33" s="3">
        <v>47.873093079814282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A05-8430-4D31-AC96-754E3EC7BF8B}">
  <dimension ref="A2:P20"/>
  <sheetViews>
    <sheetView workbookViewId="0">
      <selection activeCell="C32" sqref="B22:C32"/>
    </sheetView>
  </sheetViews>
  <sheetFormatPr baseColWidth="10" defaultRowHeight="14.5" x14ac:dyDescent="0.35"/>
  <cols>
    <col min="2" max="2" width="85.81640625" bestFit="1" customWidth="1"/>
  </cols>
  <sheetData>
    <row r="2" spans="1:16" x14ac:dyDescent="0.35">
      <c r="A2" s="4" t="s">
        <v>248</v>
      </c>
      <c r="B2" s="18" t="s">
        <v>245</v>
      </c>
      <c r="M2" s="12"/>
      <c r="N2" s="12"/>
      <c r="O2" s="12"/>
      <c r="P2" s="12"/>
    </row>
    <row r="3" spans="1:16" x14ac:dyDescent="0.35">
      <c r="B3" s="12"/>
      <c r="F3" s="18" t="s">
        <v>28</v>
      </c>
      <c r="G3" s="18" t="s">
        <v>29</v>
      </c>
      <c r="H3" s="18" t="s">
        <v>30</v>
      </c>
      <c r="I3" s="18" t="s">
        <v>67</v>
      </c>
      <c r="J3" s="18" t="s">
        <v>68</v>
      </c>
    </row>
    <row r="4" spans="1:16" x14ac:dyDescent="0.35">
      <c r="B4" s="18" t="s">
        <v>246</v>
      </c>
      <c r="F4" s="2">
        <v>131096.82</v>
      </c>
      <c r="G4" s="2">
        <v>132739.85</v>
      </c>
      <c r="H4" s="2">
        <v>137002.57999999999</v>
      </c>
      <c r="I4" s="2">
        <v>140231</v>
      </c>
      <c r="J4" s="2">
        <v>144581.13</v>
      </c>
    </row>
    <row r="6" spans="1:16" x14ac:dyDescent="0.35">
      <c r="F6" s="18" t="s">
        <v>28</v>
      </c>
      <c r="G6" s="18" t="s">
        <v>29</v>
      </c>
      <c r="H6" s="18" t="s">
        <v>30</v>
      </c>
      <c r="I6" s="18" t="s">
        <v>67</v>
      </c>
      <c r="J6" s="18" t="s">
        <v>68</v>
      </c>
    </row>
    <row r="7" spans="1:16" x14ac:dyDescent="0.35">
      <c r="A7" s="4" t="s">
        <v>249</v>
      </c>
      <c r="B7" t="s">
        <v>247</v>
      </c>
      <c r="F7">
        <v>76.400000000000006</v>
      </c>
      <c r="G7">
        <v>77</v>
      </c>
      <c r="H7">
        <v>77.2</v>
      </c>
      <c r="I7">
        <v>77.099999999999994</v>
      </c>
      <c r="J7">
        <v>77.5</v>
      </c>
    </row>
    <row r="8" spans="1:16" s="12" customFormat="1" x14ac:dyDescent="0.35">
      <c r="A8" s="4"/>
    </row>
    <row r="9" spans="1:16" x14ac:dyDescent="0.35">
      <c r="F9" s="18" t="s">
        <v>28</v>
      </c>
      <c r="G9" s="18" t="s">
        <v>29</v>
      </c>
      <c r="H9" s="18" t="s">
        <v>30</v>
      </c>
      <c r="I9" s="18" t="s">
        <v>67</v>
      </c>
      <c r="J9" s="18" t="s">
        <v>68</v>
      </c>
    </row>
    <row r="10" spans="1:16" x14ac:dyDescent="0.35">
      <c r="A10" s="4" t="s">
        <v>253</v>
      </c>
      <c r="B10" t="s">
        <v>252</v>
      </c>
      <c r="F10">
        <v>33.6</v>
      </c>
      <c r="G10">
        <v>36.6</v>
      </c>
      <c r="H10">
        <v>39</v>
      </c>
      <c r="I10">
        <v>42.5</v>
      </c>
      <c r="J10">
        <v>44.5</v>
      </c>
    </row>
    <row r="12" spans="1:16" x14ac:dyDescent="0.35">
      <c r="C12">
        <v>2012</v>
      </c>
      <c r="D12">
        <v>2013</v>
      </c>
      <c r="E12">
        <v>2014</v>
      </c>
      <c r="F12">
        <v>2015</v>
      </c>
      <c r="G12">
        <v>2016</v>
      </c>
      <c r="H12">
        <v>2017</v>
      </c>
      <c r="I12">
        <v>2018</v>
      </c>
      <c r="J12">
        <v>2019</v>
      </c>
    </row>
    <row r="13" spans="1:16" x14ac:dyDescent="0.35">
      <c r="B13" t="s">
        <v>250</v>
      </c>
      <c r="C13">
        <v>9.9</v>
      </c>
      <c r="D13">
        <v>10.199999999999999</v>
      </c>
      <c r="E13">
        <v>10.3</v>
      </c>
      <c r="F13">
        <v>10.5</v>
      </c>
      <c r="G13">
        <v>10.6</v>
      </c>
      <c r="H13">
        <v>11</v>
      </c>
      <c r="I13">
        <v>11.2</v>
      </c>
      <c r="J13">
        <v>11.4</v>
      </c>
    </row>
    <row r="14" spans="1:16" x14ac:dyDescent="0.35">
      <c r="B14" t="s">
        <v>251</v>
      </c>
      <c r="C14">
        <v>8.8000000000000007</v>
      </c>
      <c r="D14">
        <v>8.9</v>
      </c>
      <c r="E14">
        <v>8.9</v>
      </c>
      <c r="F14">
        <v>9</v>
      </c>
      <c r="G14">
        <v>9.1</v>
      </c>
      <c r="H14">
        <v>9.4</v>
      </c>
      <c r="I14">
        <v>9.5</v>
      </c>
      <c r="J14">
        <v>9.5</v>
      </c>
    </row>
    <row r="17" spans="1:10" x14ac:dyDescent="0.35">
      <c r="A17" s="4" t="s">
        <v>258</v>
      </c>
      <c r="B17" t="s">
        <v>254</v>
      </c>
      <c r="F17" s="12">
        <v>2015</v>
      </c>
      <c r="G17" s="12">
        <v>2016</v>
      </c>
      <c r="H17" s="12">
        <v>2017</v>
      </c>
      <c r="I17" s="12">
        <v>2018</v>
      </c>
      <c r="J17" s="12">
        <v>2019</v>
      </c>
    </row>
    <row r="18" spans="1:10" x14ac:dyDescent="0.35">
      <c r="B18" t="s">
        <v>255</v>
      </c>
      <c r="F18">
        <v>4.3</v>
      </c>
      <c r="G18">
        <v>4.3</v>
      </c>
      <c r="H18">
        <v>4.5</v>
      </c>
      <c r="I18">
        <v>4.5</v>
      </c>
      <c r="J18">
        <v>4.5999999999999996</v>
      </c>
    </row>
    <row r="19" spans="1:10" x14ac:dyDescent="0.35">
      <c r="B19" t="s">
        <v>256</v>
      </c>
      <c r="F19">
        <v>8</v>
      </c>
      <c r="G19">
        <v>8.1</v>
      </c>
      <c r="H19">
        <v>8.4</v>
      </c>
      <c r="I19">
        <v>8.5</v>
      </c>
      <c r="J19">
        <v>8.5</v>
      </c>
    </row>
    <row r="20" spans="1:10" x14ac:dyDescent="0.35">
      <c r="B20" t="s">
        <v>257</v>
      </c>
      <c r="F20">
        <v>2.5</v>
      </c>
      <c r="G20">
        <v>2.6</v>
      </c>
      <c r="H20">
        <v>2.8</v>
      </c>
      <c r="I20">
        <v>2.9</v>
      </c>
      <c r="J20">
        <v>3.1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0546-D881-4FCC-897B-76AF3D879D5E}">
  <dimension ref="A2:N27"/>
  <sheetViews>
    <sheetView workbookViewId="0">
      <selection activeCell="A2" sqref="A2:A6"/>
    </sheetView>
  </sheetViews>
  <sheetFormatPr baseColWidth="10" defaultRowHeight="14.5" x14ac:dyDescent="0.35"/>
  <cols>
    <col min="2" max="2" width="28.1796875" bestFit="1" customWidth="1"/>
  </cols>
  <sheetData>
    <row r="2" spans="1:14" x14ac:dyDescent="0.35">
      <c r="A2" s="4" t="s">
        <v>260</v>
      </c>
      <c r="C2" s="4">
        <v>2008</v>
      </c>
      <c r="D2" s="4">
        <v>2009</v>
      </c>
      <c r="E2" s="4">
        <v>2010</v>
      </c>
      <c r="F2" s="4">
        <v>2011</v>
      </c>
      <c r="G2" s="4">
        <v>2012</v>
      </c>
      <c r="H2" s="4">
        <v>2013</v>
      </c>
      <c r="I2" s="4">
        <v>2014</v>
      </c>
      <c r="J2" s="4">
        <v>2015</v>
      </c>
      <c r="K2" s="4">
        <v>2016</v>
      </c>
      <c r="L2" s="4">
        <v>2017</v>
      </c>
      <c r="M2" s="4">
        <v>2018</v>
      </c>
      <c r="N2" s="4">
        <v>2019</v>
      </c>
    </row>
    <row r="3" spans="1:14" x14ac:dyDescent="0.35">
      <c r="A3" s="12"/>
      <c r="B3" t="s">
        <v>259</v>
      </c>
      <c r="C3">
        <v>116059</v>
      </c>
      <c r="D3">
        <v>125307</v>
      </c>
      <c r="E3">
        <v>126871</v>
      </c>
      <c r="F3">
        <v>124954</v>
      </c>
      <c r="G3">
        <v>121538</v>
      </c>
      <c r="H3">
        <v>127505</v>
      </c>
      <c r="I3">
        <v>132305</v>
      </c>
      <c r="J3">
        <v>134007</v>
      </c>
      <c r="K3">
        <v>136648</v>
      </c>
      <c r="L3">
        <v>138784</v>
      </c>
      <c r="M3">
        <v>139365</v>
      </c>
      <c r="N3">
        <v>135912</v>
      </c>
    </row>
    <row r="4" spans="1:14" x14ac:dyDescent="0.35">
      <c r="A4" s="12"/>
    </row>
    <row r="5" spans="1:14" x14ac:dyDescent="0.35">
      <c r="A5" s="4" t="s">
        <v>261</v>
      </c>
      <c r="B5" t="s">
        <v>263</v>
      </c>
      <c r="C5" s="3">
        <v>5.8374439594497085</v>
      </c>
      <c r="D5" s="3">
        <v>6.5067700033248101</v>
      </c>
      <c r="E5" s="3">
        <v>6.557475415300849</v>
      </c>
      <c r="F5" s="3">
        <v>6.257281395424517</v>
      </c>
      <c r="G5" s="3">
        <v>6.0152937694179984</v>
      </c>
      <c r="H5" s="3">
        <v>6.1491780206238644</v>
      </c>
      <c r="I5" s="3">
        <v>6.2433490024551084</v>
      </c>
      <c r="J5" s="3">
        <v>6.1680641564348573</v>
      </c>
      <c r="K5" s="3">
        <v>6.0606634791707457</v>
      </c>
      <c r="L5" s="3">
        <v>5.8653975911743865</v>
      </c>
      <c r="M5" s="3">
        <v>5.5656079969631786</v>
      </c>
      <c r="N5" s="3">
        <v>5.2402488481219613</v>
      </c>
    </row>
    <row r="6" spans="1:14" x14ac:dyDescent="0.35">
      <c r="A6" s="4"/>
      <c r="B6" t="s">
        <v>264</v>
      </c>
      <c r="C6" s="3">
        <v>3.3634083099690111</v>
      </c>
      <c r="D6" s="3">
        <v>3.5249843272434362</v>
      </c>
      <c r="E6" s="3">
        <v>3.5088945275677572</v>
      </c>
      <c r="F6" s="3">
        <v>3.4217394732548749</v>
      </c>
      <c r="G6" s="3">
        <v>3.2834295975355787</v>
      </c>
      <c r="H6" s="3">
        <v>3.427756134624524</v>
      </c>
      <c r="I6" s="3">
        <v>3.5345420999723598</v>
      </c>
      <c r="J6" s="3">
        <v>3.5986622353678506</v>
      </c>
      <c r="K6" s="3">
        <v>3.6422970304713713</v>
      </c>
      <c r="L6" s="3">
        <v>3.7169343258096963</v>
      </c>
      <c r="M6" s="3"/>
      <c r="N6" s="3">
        <v>3.6588035851909897</v>
      </c>
    </row>
    <row r="7" spans="1:14" x14ac:dyDescent="0.35">
      <c r="A7" s="12"/>
    </row>
    <row r="8" spans="1:14" x14ac:dyDescent="0.35">
      <c r="A8" s="4" t="s">
        <v>262</v>
      </c>
      <c r="B8" t="s">
        <v>265</v>
      </c>
    </row>
    <row r="9" spans="1:14" x14ac:dyDescent="0.35">
      <c r="A9" s="12"/>
      <c r="B9" t="s">
        <v>266</v>
      </c>
      <c r="C9" t="s">
        <v>68</v>
      </c>
    </row>
    <row r="10" spans="1:14" x14ac:dyDescent="0.35">
      <c r="A10" s="12"/>
      <c r="C10" t="s">
        <v>267</v>
      </c>
    </row>
    <row r="11" spans="1:14" x14ac:dyDescent="0.35">
      <c r="A11" s="12"/>
      <c r="B11" t="s">
        <v>268</v>
      </c>
      <c r="C11">
        <v>14774</v>
      </c>
    </row>
    <row r="12" spans="1:14" x14ac:dyDescent="0.35">
      <c r="A12" s="12"/>
      <c r="B12" t="s">
        <v>269</v>
      </c>
      <c r="C12">
        <v>56717</v>
      </c>
    </row>
    <row r="13" spans="1:14" x14ac:dyDescent="0.35">
      <c r="A13" s="12"/>
      <c r="B13" t="s">
        <v>270</v>
      </c>
      <c r="C13">
        <v>35563</v>
      </c>
    </row>
    <row r="14" spans="1:14" x14ac:dyDescent="0.35">
      <c r="A14" s="12"/>
      <c r="B14" t="s">
        <v>271</v>
      </c>
      <c r="C14">
        <v>7554</v>
      </c>
    </row>
    <row r="15" spans="1:14" x14ac:dyDescent="0.35">
      <c r="B15" t="s">
        <v>272</v>
      </c>
      <c r="C15">
        <v>21304</v>
      </c>
    </row>
    <row r="16" spans="1:14" x14ac:dyDescent="0.35">
      <c r="A16" s="12"/>
    </row>
    <row r="17" spans="1:3" x14ac:dyDescent="0.35">
      <c r="A17" s="4" t="s">
        <v>273</v>
      </c>
      <c r="B17" t="s">
        <v>274</v>
      </c>
    </row>
    <row r="18" spans="1:3" x14ac:dyDescent="0.35">
      <c r="A18" s="12"/>
    </row>
    <row r="19" spans="1:3" x14ac:dyDescent="0.35">
      <c r="C19" t="s">
        <v>68</v>
      </c>
    </row>
    <row r="20" spans="1:3" x14ac:dyDescent="0.35">
      <c r="C20" t="s">
        <v>267</v>
      </c>
    </row>
    <row r="21" spans="1:3" x14ac:dyDescent="0.35">
      <c r="B21" t="s">
        <v>275</v>
      </c>
      <c r="C21">
        <v>7025</v>
      </c>
    </row>
    <row r="22" spans="1:3" x14ac:dyDescent="0.35">
      <c r="B22" t="s">
        <v>276</v>
      </c>
      <c r="C22">
        <v>11545</v>
      </c>
    </row>
    <row r="23" spans="1:3" x14ac:dyDescent="0.35">
      <c r="B23" t="s">
        <v>277</v>
      </c>
      <c r="C23">
        <v>52094</v>
      </c>
    </row>
    <row r="24" spans="1:3" x14ac:dyDescent="0.35">
      <c r="B24" t="s">
        <v>278</v>
      </c>
      <c r="C24">
        <v>37686</v>
      </c>
    </row>
    <row r="25" spans="1:3" x14ac:dyDescent="0.35">
      <c r="B25" t="s">
        <v>279</v>
      </c>
      <c r="C25">
        <v>8743</v>
      </c>
    </row>
    <row r="26" spans="1:3" x14ac:dyDescent="0.35">
      <c r="B26" t="s">
        <v>280</v>
      </c>
      <c r="C26">
        <v>3415</v>
      </c>
    </row>
    <row r="27" spans="1:3" x14ac:dyDescent="0.35">
      <c r="B27" t="s">
        <v>281</v>
      </c>
      <c r="C27">
        <v>15402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F7DC-948A-4556-99AF-570E18DC6435}">
  <dimension ref="A2:G7"/>
  <sheetViews>
    <sheetView workbookViewId="0">
      <selection activeCell="A3" sqref="A3:A6"/>
    </sheetView>
  </sheetViews>
  <sheetFormatPr baseColWidth="10" defaultRowHeight="14.5" x14ac:dyDescent="0.35"/>
  <cols>
    <col min="2" max="2" width="28.81640625" bestFit="1" customWidth="1"/>
  </cols>
  <sheetData>
    <row r="2" spans="1:7" x14ac:dyDescent="0.35">
      <c r="C2" s="4">
        <v>2015</v>
      </c>
      <c r="D2" s="4" t="s">
        <v>29</v>
      </c>
      <c r="E2" s="4" t="s">
        <v>30</v>
      </c>
      <c r="F2" s="4" t="s">
        <v>67</v>
      </c>
      <c r="G2" s="4" t="s">
        <v>68</v>
      </c>
    </row>
    <row r="3" spans="1:7" x14ac:dyDescent="0.35">
      <c r="A3" s="4" t="s">
        <v>284</v>
      </c>
      <c r="B3" t="s">
        <v>282</v>
      </c>
      <c r="D3" s="3">
        <v>2.2904737116085405</v>
      </c>
      <c r="E3" s="3">
        <v>2.7801338233908206</v>
      </c>
      <c r="F3" s="3">
        <v>5.0082523381624862</v>
      </c>
      <c r="G3" s="3">
        <v>-0.58329403957319192</v>
      </c>
    </row>
    <row r="4" spans="1:7" x14ac:dyDescent="0.35">
      <c r="A4" s="12"/>
      <c r="B4" t="s">
        <v>55</v>
      </c>
      <c r="D4" s="3">
        <v>3.4118144924596852</v>
      </c>
      <c r="E4" s="3">
        <v>3.5770321646249528</v>
      </c>
      <c r="F4" s="3">
        <v>1.9989439953390167</v>
      </c>
      <c r="G4" s="3">
        <v>1.2480833388371282</v>
      </c>
    </row>
    <row r="5" spans="1:7" x14ac:dyDescent="0.35">
      <c r="A5" s="12"/>
    </row>
    <row r="6" spans="1:7" x14ac:dyDescent="0.35">
      <c r="A6" s="4" t="s">
        <v>283</v>
      </c>
      <c r="B6" s="12" t="s">
        <v>282</v>
      </c>
      <c r="C6">
        <v>12.8</v>
      </c>
      <c r="D6">
        <v>13.1</v>
      </c>
      <c r="E6">
        <v>13.4</v>
      </c>
      <c r="F6">
        <v>14</v>
      </c>
      <c r="G6">
        <v>13.9</v>
      </c>
    </row>
    <row r="7" spans="1:7" x14ac:dyDescent="0.35">
      <c r="A7" s="4"/>
      <c r="B7" s="12" t="s">
        <v>55</v>
      </c>
      <c r="C7">
        <v>13.6</v>
      </c>
      <c r="D7">
        <v>13.8</v>
      </c>
      <c r="E7">
        <v>13.9</v>
      </c>
      <c r="F7">
        <v>13.9</v>
      </c>
      <c r="G7">
        <v>13.8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29D2-DD7C-4F4D-BDFE-0169BF601B9D}">
  <dimension ref="A2:D31"/>
  <sheetViews>
    <sheetView workbookViewId="0">
      <selection activeCell="A2" sqref="A2"/>
    </sheetView>
  </sheetViews>
  <sheetFormatPr baseColWidth="10" defaultRowHeight="14.5" x14ac:dyDescent="0.35"/>
  <sheetData>
    <row r="2" spans="1:3" x14ac:dyDescent="0.35">
      <c r="A2" s="4" t="s">
        <v>292</v>
      </c>
      <c r="B2">
        <v>2002</v>
      </c>
      <c r="C2" s="3">
        <v>42.159429244428331</v>
      </c>
    </row>
    <row r="3" spans="1:3" x14ac:dyDescent="0.35">
      <c r="A3" s="12"/>
      <c r="B3">
        <v>2003</v>
      </c>
      <c r="C3" s="3">
        <v>46.772075285377781</v>
      </c>
    </row>
    <row r="4" spans="1:3" x14ac:dyDescent="0.35">
      <c r="A4" s="12"/>
      <c r="B4">
        <v>2004</v>
      </c>
      <c r="C4" s="3">
        <v>45.464177335438606</v>
      </c>
    </row>
    <row r="5" spans="1:3" x14ac:dyDescent="0.35">
      <c r="B5">
        <v>2005</v>
      </c>
      <c r="C5" s="3">
        <v>41.910517485051635</v>
      </c>
    </row>
    <row r="6" spans="1:3" x14ac:dyDescent="0.35">
      <c r="B6">
        <v>2006</v>
      </c>
      <c r="C6" s="3">
        <v>45.820876776331112</v>
      </c>
    </row>
    <row r="7" spans="1:3" x14ac:dyDescent="0.35">
      <c r="B7">
        <v>2007</v>
      </c>
      <c r="C7" s="3">
        <v>53.13154849481014</v>
      </c>
    </row>
    <row r="8" spans="1:3" x14ac:dyDescent="0.35">
      <c r="B8">
        <v>2008</v>
      </c>
      <c r="C8" s="3">
        <v>56.314063132555063</v>
      </c>
    </row>
    <row r="9" spans="1:3" x14ac:dyDescent="0.35">
      <c r="B9">
        <v>2009</v>
      </c>
      <c r="C9" s="3">
        <v>62.520188918799981</v>
      </c>
    </row>
    <row r="10" spans="1:3" x14ac:dyDescent="0.35">
      <c r="B10">
        <v>2010</v>
      </c>
      <c r="C10" s="3">
        <v>66.833918605855104</v>
      </c>
    </row>
    <row r="11" spans="1:3" x14ac:dyDescent="0.35">
      <c r="B11">
        <v>2011</v>
      </c>
      <c r="C11" s="3">
        <v>64.634827660290426</v>
      </c>
    </row>
    <row r="12" spans="1:3" x14ac:dyDescent="0.35">
      <c r="B12">
        <v>2012</v>
      </c>
      <c r="C12" s="3">
        <v>63.154691662568261</v>
      </c>
    </row>
    <row r="13" spans="1:3" x14ac:dyDescent="0.35">
      <c r="B13">
        <v>2013</v>
      </c>
      <c r="C13" s="3">
        <v>67.971800934434285</v>
      </c>
    </row>
    <row r="14" spans="1:3" x14ac:dyDescent="0.35">
      <c r="B14">
        <v>2014</v>
      </c>
      <c r="C14" s="3">
        <v>68.587413053607008</v>
      </c>
    </row>
    <row r="15" spans="1:3" x14ac:dyDescent="0.35">
      <c r="B15">
        <v>2015</v>
      </c>
      <c r="C15" s="3">
        <v>69.926424973468272</v>
      </c>
    </row>
    <row r="16" spans="1:3" x14ac:dyDescent="0.35">
      <c r="B16">
        <v>2016</v>
      </c>
      <c r="C16" s="3">
        <v>76.484805347759689</v>
      </c>
    </row>
    <row r="17" spans="1:4" x14ac:dyDescent="0.35">
      <c r="B17">
        <v>2017</v>
      </c>
      <c r="C17" s="3">
        <v>73.652322871638233</v>
      </c>
    </row>
    <row r="18" spans="1:4" x14ac:dyDescent="0.35">
      <c r="B18">
        <v>2018</v>
      </c>
      <c r="C18" s="3">
        <v>79.146160989309649</v>
      </c>
    </row>
    <row r="19" spans="1:4" x14ac:dyDescent="0.35">
      <c r="B19">
        <v>2019</v>
      </c>
      <c r="C19" s="3">
        <v>85.858999999999995</v>
      </c>
    </row>
    <row r="21" spans="1:4" x14ac:dyDescent="0.35">
      <c r="A21" s="4" t="s">
        <v>293</v>
      </c>
      <c r="C21">
        <v>2019</v>
      </c>
      <c r="D21" t="s">
        <v>291</v>
      </c>
    </row>
    <row r="22" spans="1:4" x14ac:dyDescent="0.35">
      <c r="B22" t="s">
        <v>100</v>
      </c>
      <c r="C22" s="3">
        <v>8.3787990000000008</v>
      </c>
      <c r="D22" s="3">
        <v>6.2743604811574656</v>
      </c>
    </row>
    <row r="23" spans="1:4" x14ac:dyDescent="0.35">
      <c r="B23" t="s">
        <v>285</v>
      </c>
      <c r="C23" s="3">
        <v>4.0951820000000003</v>
      </c>
      <c r="D23" s="3">
        <v>3.0620872501151775</v>
      </c>
    </row>
    <row r="24" spans="1:4" x14ac:dyDescent="0.35">
      <c r="B24" t="s">
        <v>85</v>
      </c>
      <c r="C24" s="3">
        <v>2.6982569999999999</v>
      </c>
      <c r="D24" s="3">
        <v>2.5727465847920272</v>
      </c>
    </row>
    <row r="25" spans="1:4" x14ac:dyDescent="0.35">
      <c r="B25" t="s">
        <v>286</v>
      </c>
      <c r="C25" s="3">
        <v>4.0563469999999997</v>
      </c>
      <c r="D25" s="3">
        <v>6.0013235999286954</v>
      </c>
    </row>
    <row r="26" spans="1:4" x14ac:dyDescent="0.35">
      <c r="B26" t="s">
        <v>287</v>
      </c>
      <c r="C26" s="3">
        <v>8.4537990000000001</v>
      </c>
      <c r="D26" s="3">
        <v>5.4461495522322796</v>
      </c>
    </row>
    <row r="27" spans="1:4" x14ac:dyDescent="0.35">
      <c r="B27" t="s">
        <v>88</v>
      </c>
      <c r="C27" s="3">
        <v>14.673501999999999</v>
      </c>
      <c r="D27" s="3">
        <v>11.586435723332968</v>
      </c>
    </row>
    <row r="28" spans="1:4" x14ac:dyDescent="0.35">
      <c r="B28" t="s">
        <v>288</v>
      </c>
      <c r="C28" s="3">
        <v>14.865114</v>
      </c>
      <c r="D28" s="3">
        <v>9.8537135618561091</v>
      </c>
    </row>
    <row r="29" spans="1:4" x14ac:dyDescent="0.35">
      <c r="B29" t="s">
        <v>289</v>
      </c>
      <c r="C29" s="3">
        <v>17.752319</v>
      </c>
      <c r="D29" s="3">
        <v>11.166537398009913</v>
      </c>
    </row>
    <row r="30" spans="1:4" x14ac:dyDescent="0.35">
      <c r="B30" t="s">
        <v>290</v>
      </c>
      <c r="C30" s="3">
        <v>23.839300000000001</v>
      </c>
      <c r="D30" s="3">
        <v>17.585691666701099</v>
      </c>
    </row>
    <row r="31" spans="1:4" x14ac:dyDescent="0.35">
      <c r="B31" t="s">
        <v>185</v>
      </c>
      <c r="C31" s="3">
        <v>98.812619000000012</v>
      </c>
      <c r="D31" s="3">
        <v>73.549045818125734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408B-1372-4499-B322-62EA269C4601}">
  <dimension ref="A2:I17"/>
  <sheetViews>
    <sheetView workbookViewId="0">
      <selection activeCell="A2" sqref="A2"/>
    </sheetView>
  </sheetViews>
  <sheetFormatPr baseColWidth="10" defaultRowHeight="14.5" x14ac:dyDescent="0.35"/>
  <cols>
    <col min="2" max="2" width="16.26953125" customWidth="1"/>
  </cols>
  <sheetData>
    <row r="2" spans="1:9" x14ac:dyDescent="0.35">
      <c r="A2" s="4" t="s">
        <v>297</v>
      </c>
      <c r="B2" t="s">
        <v>296</v>
      </c>
    </row>
    <row r="4" spans="1:9" x14ac:dyDescent="0.35"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</row>
    <row r="5" spans="1:9" x14ac:dyDescent="0.35">
      <c r="B5" t="s">
        <v>55</v>
      </c>
      <c r="C5">
        <v>1.249195708913873</v>
      </c>
      <c r="D5">
        <v>1.2687466985683007</v>
      </c>
      <c r="E5">
        <v>2.9711234522282117</v>
      </c>
      <c r="F5">
        <v>4.0415605625679953</v>
      </c>
      <c r="G5">
        <v>3.7862690220473274</v>
      </c>
      <c r="H5">
        <v>2.5995308782448574</v>
      </c>
      <c r="I5">
        <v>1.9</v>
      </c>
    </row>
    <row r="6" spans="1:9" x14ac:dyDescent="0.35">
      <c r="B6" t="s">
        <v>294</v>
      </c>
      <c r="C6">
        <v>2.7700123213629833</v>
      </c>
      <c r="D6">
        <v>3.1053125814982239</v>
      </c>
      <c r="E6">
        <v>4.6173286947139189</v>
      </c>
      <c r="F6">
        <v>5.0323304175271888</v>
      </c>
      <c r="G6">
        <v>4.3366095739147603</v>
      </c>
      <c r="H6">
        <v>3.7935245561804978</v>
      </c>
      <c r="I6">
        <v>2.6</v>
      </c>
    </row>
    <row r="7" spans="1:9" x14ac:dyDescent="0.35">
      <c r="B7" t="s">
        <v>295</v>
      </c>
      <c r="C7">
        <v>1.4824495603295222</v>
      </c>
      <c r="D7">
        <v>1.549711309478913</v>
      </c>
      <c r="E7">
        <v>3.2251659206863419</v>
      </c>
      <c r="F7">
        <v>4.1915262531208217</v>
      </c>
      <c r="G7">
        <v>3.8683525846539433</v>
      </c>
      <c r="H7">
        <v>2.7703602281318318</v>
      </c>
      <c r="I7">
        <v>2</v>
      </c>
    </row>
    <row r="9" spans="1:9" x14ac:dyDescent="0.35">
      <c r="A9" s="4" t="s">
        <v>304</v>
      </c>
      <c r="B9" t="s">
        <v>305</v>
      </c>
    </row>
    <row r="11" spans="1:9" x14ac:dyDescent="0.35">
      <c r="C11">
        <v>2014</v>
      </c>
      <c r="D11">
        <v>2015</v>
      </c>
      <c r="E11">
        <v>2016</v>
      </c>
      <c r="F11">
        <v>2017</v>
      </c>
      <c r="G11">
        <v>2018</v>
      </c>
      <c r="H11">
        <v>2019</v>
      </c>
    </row>
    <row r="12" spans="1:9" x14ac:dyDescent="0.35">
      <c r="B12" t="s">
        <v>298</v>
      </c>
      <c r="C12" s="3">
        <v>5.1087340803732095</v>
      </c>
      <c r="D12" s="3">
        <v>7.07178889256594</v>
      </c>
      <c r="E12" s="3">
        <v>8.2833733292551965</v>
      </c>
      <c r="F12" s="3">
        <v>7.9326173592607638</v>
      </c>
      <c r="G12" s="3">
        <v>6.9603014429401258</v>
      </c>
      <c r="H12" s="3">
        <v>5.71798291506932</v>
      </c>
    </row>
    <row r="13" spans="1:9" x14ac:dyDescent="0.35">
      <c r="B13" t="s">
        <v>299</v>
      </c>
      <c r="C13" s="3">
        <v>-1.5367567566546048</v>
      </c>
      <c r="D13" s="3">
        <v>-1.4698624462689003</v>
      </c>
      <c r="E13" s="3">
        <v>-1.3953838411987425</v>
      </c>
      <c r="F13" s="3">
        <v>-1.327750574684893</v>
      </c>
      <c r="G13" s="3">
        <v>-1.2515886788814217</v>
      </c>
      <c r="H13" s="3">
        <v>-1.3421048693184627</v>
      </c>
    </row>
    <row r="14" spans="1:9" x14ac:dyDescent="0.35">
      <c r="B14" t="s">
        <v>300</v>
      </c>
      <c r="C14" s="3">
        <v>0.95388236333579857</v>
      </c>
      <c r="D14" s="3">
        <v>0.80115435985729955</v>
      </c>
      <c r="E14" s="3">
        <v>0.73218605006740034</v>
      </c>
      <c r="F14" s="3">
        <v>0.72341483237569915</v>
      </c>
      <c r="G14" s="3">
        <v>0.79915367754980637</v>
      </c>
      <c r="H14" s="3">
        <v>0.9495485030907771</v>
      </c>
    </row>
    <row r="15" spans="1:9" x14ac:dyDescent="0.35">
      <c r="B15" t="s">
        <v>301</v>
      </c>
      <c r="C15" s="3">
        <v>0.23880291990244701</v>
      </c>
      <c r="D15" s="3">
        <v>0.12812123881345469</v>
      </c>
      <c r="E15" s="3">
        <v>0.18610519467209716</v>
      </c>
      <c r="F15" s="3">
        <v>0.26712194936648115</v>
      </c>
      <c r="G15" s="3">
        <v>-6.3013774952521487E-2</v>
      </c>
      <c r="H15" s="3">
        <v>0.35712738434641184</v>
      </c>
    </row>
    <row r="16" spans="1:9" x14ac:dyDescent="0.35">
      <c r="B16" t="s">
        <v>302</v>
      </c>
      <c r="C16" s="3">
        <v>-3.2149512974779375</v>
      </c>
      <c r="D16" s="3">
        <v>-3.3060361242814524</v>
      </c>
      <c r="E16" s="3">
        <v>-3.6147544796751307</v>
      </c>
      <c r="F16" s="3">
        <v>-3.7270509816641071</v>
      </c>
      <c r="G16" s="3">
        <v>-3.6372428322833779</v>
      </c>
      <c r="H16" s="3">
        <v>-3.6951178935280335</v>
      </c>
    </row>
    <row r="17" spans="2:8" x14ac:dyDescent="0.35">
      <c r="B17" t="s">
        <v>303</v>
      </c>
      <c r="C17" s="3">
        <v>1.549711309478913</v>
      </c>
      <c r="D17" s="3">
        <v>3.2251659206863419</v>
      </c>
      <c r="E17" s="3">
        <v>4.1915262531208217</v>
      </c>
      <c r="F17" s="3">
        <v>3.8683525846539433</v>
      </c>
      <c r="G17" s="3">
        <v>2.7703602281318318</v>
      </c>
      <c r="H17" s="3">
        <v>1.9874360396600135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1B44-A0EC-4365-A56C-F96C1CAF8E1E}">
  <dimension ref="A2:H25"/>
  <sheetViews>
    <sheetView workbookViewId="0">
      <selection activeCell="A2" sqref="A2:A24"/>
    </sheetView>
  </sheetViews>
  <sheetFormatPr baseColWidth="10" defaultRowHeight="14.5" x14ac:dyDescent="0.35"/>
  <cols>
    <col min="2" max="2" width="28" customWidth="1"/>
    <col min="3" max="3" width="23.54296875" customWidth="1"/>
  </cols>
  <sheetData>
    <row r="2" spans="1:8" x14ac:dyDescent="0.35">
      <c r="A2" s="4" t="s">
        <v>328</v>
      </c>
      <c r="B2" t="s">
        <v>306</v>
      </c>
    </row>
    <row r="3" spans="1:8" x14ac:dyDescent="0.35">
      <c r="A3" s="12"/>
    </row>
    <row r="4" spans="1:8" x14ac:dyDescent="0.35">
      <c r="A4" s="12"/>
      <c r="C4">
        <v>2014</v>
      </c>
      <c r="D4">
        <v>2015</v>
      </c>
      <c r="E4">
        <v>2016</v>
      </c>
      <c r="F4">
        <v>2017</v>
      </c>
      <c r="G4">
        <v>2018</v>
      </c>
      <c r="H4">
        <v>2019</v>
      </c>
    </row>
    <row r="5" spans="1:8" x14ac:dyDescent="0.35">
      <c r="B5" t="s">
        <v>298</v>
      </c>
      <c r="C5" s="3">
        <v>5.0634797162280787</v>
      </c>
      <c r="D5" s="3">
        <v>6.9125634605885615</v>
      </c>
      <c r="E5" s="3">
        <v>8.1944761752226878</v>
      </c>
      <c r="F5" s="3">
        <v>7.859693054985641</v>
      </c>
      <c r="G5" s="3">
        <v>6.8277988303774846</v>
      </c>
      <c r="H5" s="3">
        <v>5.6</v>
      </c>
    </row>
    <row r="6" spans="1:8" x14ac:dyDescent="0.35">
      <c r="A6" s="12"/>
      <c r="B6" t="s">
        <v>299</v>
      </c>
      <c r="C6" s="3">
        <v>-1.7178726021309332</v>
      </c>
      <c r="D6" s="3">
        <v>-1.5951119491084154</v>
      </c>
      <c r="E6" s="3">
        <v>-1.489755732331439</v>
      </c>
      <c r="F6" s="3">
        <v>-1.3809062498346965</v>
      </c>
      <c r="G6" s="3">
        <v>-1.2861198339937567</v>
      </c>
      <c r="H6" s="3">
        <v>-1.3887167989169982</v>
      </c>
    </row>
    <row r="7" spans="1:8" x14ac:dyDescent="0.35">
      <c r="B7" t="s">
        <v>300</v>
      </c>
      <c r="C7" s="3">
        <v>0.8493759538939134</v>
      </c>
      <c r="D7" s="3">
        <v>0.84835174436013183</v>
      </c>
      <c r="E7" s="3">
        <v>0.78162483064734012</v>
      </c>
      <c r="F7" s="3">
        <v>0.7772397757909697</v>
      </c>
      <c r="G7" s="3">
        <v>0.83801918833656819</v>
      </c>
      <c r="H7" s="3">
        <v>1.0080378071319844</v>
      </c>
    </row>
    <row r="8" spans="1:8" x14ac:dyDescent="0.35">
      <c r="A8" s="12"/>
      <c r="B8" t="s">
        <v>301</v>
      </c>
      <c r="C8" s="3">
        <v>0.31868426948490836</v>
      </c>
      <c r="D8" s="3">
        <v>0.15161462008254978</v>
      </c>
      <c r="E8" s="3">
        <v>0.21847642658498265</v>
      </c>
      <c r="F8" s="3">
        <v>0.31200276366841007</v>
      </c>
      <c r="G8" s="3">
        <v>-7.3532908413131898E-2</v>
      </c>
      <c r="H8" s="3">
        <v>0.41122056086492853</v>
      </c>
    </row>
    <row r="9" spans="1:8" x14ac:dyDescent="0.35">
      <c r="A9" s="12"/>
      <c r="B9" t="s">
        <v>302</v>
      </c>
      <c r="C9" s="3">
        <v>-3.3009746723738043</v>
      </c>
      <c r="D9" s="3">
        <v>-3.3463182716975091</v>
      </c>
      <c r="E9" s="3">
        <v>-3.6632753780317286</v>
      </c>
      <c r="F9" s="3">
        <v>-3.7817629148475622</v>
      </c>
      <c r="G9" s="3">
        <v>-3.6692677144515984</v>
      </c>
      <c r="H9" s="3">
        <v>-3.7429850106591109</v>
      </c>
    </row>
    <row r="10" spans="1:8" x14ac:dyDescent="0.35">
      <c r="A10" s="12"/>
      <c r="B10" t="s">
        <v>303</v>
      </c>
      <c r="C10" s="3">
        <v>1.2126926651021628</v>
      </c>
      <c r="D10" s="3">
        <v>2.9710996042253184</v>
      </c>
      <c r="E10" s="3">
        <v>4.0415463220918442</v>
      </c>
      <c r="F10" s="3">
        <v>3.7862664297627626</v>
      </c>
      <c r="G10" s="3">
        <v>2.6367973532280784</v>
      </c>
      <c r="H10" s="3">
        <v>1.9386662310615628</v>
      </c>
    </row>
    <row r="11" spans="1:8" x14ac:dyDescent="0.35">
      <c r="A11" s="12"/>
    </row>
    <row r="12" spans="1:8" x14ac:dyDescent="0.35">
      <c r="A12" s="4" t="s">
        <v>329</v>
      </c>
      <c r="D12">
        <v>2018</v>
      </c>
      <c r="E12">
        <v>2019</v>
      </c>
    </row>
    <row r="13" spans="1:8" x14ac:dyDescent="0.35">
      <c r="A13" s="12"/>
      <c r="B13" t="s">
        <v>307</v>
      </c>
      <c r="C13" t="s">
        <v>308</v>
      </c>
      <c r="D13" s="7">
        <v>1.6867469879518072E-2</v>
      </c>
      <c r="E13" s="7">
        <v>7.5609756097560973E-2</v>
      </c>
    </row>
    <row r="14" spans="1:8" x14ac:dyDescent="0.35">
      <c r="B14" t="s">
        <v>309</v>
      </c>
      <c r="C14" t="s">
        <v>310</v>
      </c>
      <c r="D14" s="7">
        <v>2.6506024096385541E-2</v>
      </c>
      <c r="E14" s="7">
        <v>3.4146341463414637E-2</v>
      </c>
    </row>
    <row r="15" spans="1:8" x14ac:dyDescent="0.35">
      <c r="B15" t="s">
        <v>311</v>
      </c>
      <c r="C15" t="s">
        <v>312</v>
      </c>
      <c r="D15" s="7">
        <v>2.4096385542168676E-2</v>
      </c>
      <c r="E15" s="7">
        <v>6.3414634146341464E-2</v>
      </c>
    </row>
    <row r="16" spans="1:8" x14ac:dyDescent="0.35">
      <c r="B16" t="s">
        <v>313</v>
      </c>
      <c r="C16" t="s">
        <v>314</v>
      </c>
      <c r="D16" s="7">
        <v>5.0602409638554217E-2</v>
      </c>
      <c r="E16" s="7">
        <v>0.11219512195121951</v>
      </c>
    </row>
    <row r="17" spans="1:8" x14ac:dyDescent="0.35">
      <c r="B17" t="s">
        <v>315</v>
      </c>
      <c r="C17" t="s">
        <v>316</v>
      </c>
      <c r="D17" s="7">
        <v>0.10602409638554217</v>
      </c>
      <c r="E17" s="7">
        <v>0.13902439024390245</v>
      </c>
    </row>
    <row r="18" spans="1:8" x14ac:dyDescent="0.35">
      <c r="B18" t="s">
        <v>317</v>
      </c>
      <c r="C18" t="s">
        <v>318</v>
      </c>
      <c r="D18" s="7">
        <v>0.14457831325301204</v>
      </c>
      <c r="E18" s="7">
        <v>0.16829268292682928</v>
      </c>
    </row>
    <row r="19" spans="1:8" x14ac:dyDescent="0.35">
      <c r="B19" t="s">
        <v>319</v>
      </c>
      <c r="C19" t="s">
        <v>320</v>
      </c>
      <c r="D19" s="7">
        <v>0.14457831325301204</v>
      </c>
      <c r="E19" s="7">
        <v>0.1048780487804878</v>
      </c>
    </row>
    <row r="20" spans="1:8" x14ac:dyDescent="0.35">
      <c r="B20" t="s">
        <v>321</v>
      </c>
      <c r="C20" t="s">
        <v>322</v>
      </c>
      <c r="D20" s="7">
        <v>0.13253012048192772</v>
      </c>
      <c r="E20" s="7">
        <v>0.10731707317073171</v>
      </c>
    </row>
    <row r="21" spans="1:8" x14ac:dyDescent="0.35">
      <c r="B21" t="s">
        <v>323</v>
      </c>
      <c r="C21" t="s">
        <v>324</v>
      </c>
      <c r="D21" s="7">
        <v>0.1180722891566265</v>
      </c>
      <c r="E21" s="7">
        <v>8.2926829268292687E-2</v>
      </c>
    </row>
    <row r="22" spans="1:8" x14ac:dyDescent="0.35">
      <c r="B22" t="s">
        <v>325</v>
      </c>
      <c r="C22" t="s">
        <v>326</v>
      </c>
      <c r="D22" s="7">
        <v>0.236144578313253</v>
      </c>
      <c r="E22" s="7">
        <v>0.11219512195121951</v>
      </c>
    </row>
    <row r="24" spans="1:8" x14ac:dyDescent="0.35">
      <c r="A24" s="4" t="s">
        <v>330</v>
      </c>
      <c r="B24" t="s">
        <v>17</v>
      </c>
      <c r="C24">
        <v>2014</v>
      </c>
      <c r="D24">
        <v>2015</v>
      </c>
      <c r="E24">
        <v>2016</v>
      </c>
      <c r="F24">
        <v>2017</v>
      </c>
      <c r="G24">
        <v>2018</v>
      </c>
      <c r="H24">
        <v>2019</v>
      </c>
    </row>
    <row r="25" spans="1:8" x14ac:dyDescent="0.35">
      <c r="B25" t="s">
        <v>327</v>
      </c>
      <c r="C25">
        <v>128</v>
      </c>
      <c r="D25">
        <v>60</v>
      </c>
      <c r="E25">
        <v>21</v>
      </c>
      <c r="F25">
        <v>56</v>
      </c>
      <c r="G25">
        <v>97</v>
      </c>
      <c r="H25">
        <v>182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7F5-5BB0-457C-B317-8EBDAB571F83}">
  <dimension ref="A2:H10"/>
  <sheetViews>
    <sheetView workbookViewId="0">
      <selection activeCell="A2" sqref="A2"/>
    </sheetView>
  </sheetViews>
  <sheetFormatPr baseColWidth="10" defaultRowHeight="14.5" x14ac:dyDescent="0.35"/>
  <cols>
    <col min="2" max="2" width="20.54296875" customWidth="1"/>
  </cols>
  <sheetData>
    <row r="2" spans="1:8" x14ac:dyDescent="0.35">
      <c r="A2" s="4" t="s">
        <v>332</v>
      </c>
      <c r="B2" t="s">
        <v>331</v>
      </c>
    </row>
    <row r="3" spans="1:8" x14ac:dyDescent="0.35">
      <c r="B3">
        <v>5</v>
      </c>
    </row>
    <row r="4" spans="1:8" x14ac:dyDescent="0.35">
      <c r="C4">
        <v>2014</v>
      </c>
      <c r="D4">
        <v>2015</v>
      </c>
      <c r="E4">
        <v>2016</v>
      </c>
      <c r="F4">
        <v>2017</v>
      </c>
      <c r="G4">
        <v>2018</v>
      </c>
      <c r="H4">
        <v>2019</v>
      </c>
    </row>
    <row r="5" spans="1:8" x14ac:dyDescent="0.35">
      <c r="B5" t="s">
        <v>298</v>
      </c>
      <c r="C5" s="3">
        <v>6.1761413093909283</v>
      </c>
      <c r="D5" s="3">
        <v>7.9445044886621865</v>
      </c>
      <c r="E5" s="3">
        <v>8.7818127602375338</v>
      </c>
      <c r="F5" s="3">
        <v>8.3485746115968098</v>
      </c>
      <c r="G5" s="3">
        <v>7.7219765517749304</v>
      </c>
      <c r="H5" s="3">
        <v>6.4317043871303428</v>
      </c>
    </row>
    <row r="6" spans="1:8" x14ac:dyDescent="0.35">
      <c r="B6" t="s">
        <v>299</v>
      </c>
      <c r="C6" s="3">
        <v>-0.79898542363962044</v>
      </c>
      <c r="D6" s="3">
        <v>-0.78345075620409521</v>
      </c>
      <c r="E6" s="3">
        <v>-0.86626776396332161</v>
      </c>
      <c r="F6" s="3">
        <v>-1.0245206260170099</v>
      </c>
      <c r="G6" s="3">
        <v>-1.0530375882167</v>
      </c>
      <c r="H6" s="3">
        <v>-1.0740305555534948</v>
      </c>
    </row>
    <row r="7" spans="1:8" x14ac:dyDescent="0.35">
      <c r="B7" t="s">
        <v>300</v>
      </c>
      <c r="C7" s="3">
        <v>0.67031769020381993</v>
      </c>
      <c r="D7" s="3">
        <v>0.54217490086670828</v>
      </c>
      <c r="E7" s="3">
        <v>0.45516820092252841</v>
      </c>
      <c r="F7" s="3">
        <v>0.4163357305450095</v>
      </c>
      <c r="G7" s="3">
        <v>0.57552309665401391</v>
      </c>
      <c r="H7" s="3">
        <v>0.61316508840523898</v>
      </c>
    </row>
    <row r="8" spans="1:8" x14ac:dyDescent="0.35">
      <c r="B8" t="s">
        <v>301</v>
      </c>
      <c r="C8" s="3">
        <v>2.4950219095564732E-2</v>
      </c>
      <c r="D8" s="3">
        <v>-5.7671445335473633E-4</v>
      </c>
      <c r="E8" s="3">
        <v>4.5756339311568799E-3</v>
      </c>
      <c r="F8" s="3">
        <v>1.1102947416067167E-2</v>
      </c>
      <c r="G8" s="3">
        <v>-2.5295021938443168E-3</v>
      </c>
      <c r="H8" s="3">
        <v>4.602695792200813E-2</v>
      </c>
    </row>
    <row r="9" spans="1:8" x14ac:dyDescent="0.35">
      <c r="B9" t="s">
        <v>302</v>
      </c>
      <c r="C9" s="3">
        <v>-2.9671112135524682</v>
      </c>
      <c r="D9" s="3">
        <v>-3.0853232241575252</v>
      </c>
      <c r="E9" s="3">
        <v>-3.3429584136007078</v>
      </c>
      <c r="F9" s="3">
        <v>-3.4248885861636977</v>
      </c>
      <c r="G9" s="3">
        <v>-3.4524024092709023</v>
      </c>
      <c r="H9" s="3">
        <v>-3.4198247510355109</v>
      </c>
    </row>
    <row r="10" spans="1:8" x14ac:dyDescent="0.35">
      <c r="B10" t="s">
        <v>303</v>
      </c>
      <c r="C10" s="3">
        <v>3.1053125814982239</v>
      </c>
      <c r="D10" s="3">
        <v>4.6173286947139189</v>
      </c>
      <c r="E10" s="3">
        <v>5.0323304175271888</v>
      </c>
      <c r="F10" s="3">
        <v>4.326604077377179</v>
      </c>
      <c r="G10" s="3">
        <v>3.7935245561804978</v>
      </c>
      <c r="H10" s="3">
        <v>2.5970411268685845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8BC8-2F28-438C-8984-857DFF2DEDC8}">
  <dimension ref="A2:H19"/>
  <sheetViews>
    <sheetView workbookViewId="0">
      <selection activeCell="A2" sqref="A2"/>
    </sheetView>
  </sheetViews>
  <sheetFormatPr baseColWidth="10" defaultRowHeight="14.5" x14ac:dyDescent="0.35"/>
  <cols>
    <col min="2" max="2" width="32.7265625" customWidth="1"/>
  </cols>
  <sheetData>
    <row r="2" spans="1:8" x14ac:dyDescent="0.35">
      <c r="A2" s="4" t="s">
        <v>335</v>
      </c>
      <c r="B2" t="s">
        <v>337</v>
      </c>
    </row>
    <row r="3" spans="1:8" x14ac:dyDescent="0.35">
      <c r="A3" s="4"/>
    </row>
    <row r="4" spans="1:8" x14ac:dyDescent="0.35">
      <c r="D4">
        <v>2015</v>
      </c>
      <c r="E4">
        <v>2016</v>
      </c>
      <c r="F4">
        <v>2017</v>
      </c>
      <c r="G4">
        <v>2018</v>
      </c>
      <c r="H4">
        <v>2019</v>
      </c>
    </row>
    <row r="5" spans="1:8" x14ac:dyDescent="0.35">
      <c r="B5" t="s">
        <v>333</v>
      </c>
      <c r="D5" s="3">
        <v>3.228814777329466</v>
      </c>
      <c r="E5" s="3">
        <v>4.1940012786763665</v>
      </c>
      <c r="F5" s="3">
        <v>3.8660174697661605</v>
      </c>
      <c r="G5" s="3">
        <v>2.7765688135582383</v>
      </c>
      <c r="H5" s="3">
        <v>1.9862503711031581</v>
      </c>
    </row>
    <row r="6" spans="1:8" x14ac:dyDescent="0.35">
      <c r="B6" t="s">
        <v>334</v>
      </c>
      <c r="D6" s="3">
        <v>0.98973118793647541</v>
      </c>
      <c r="E6" s="3">
        <v>2.2321572354677754</v>
      </c>
      <c r="F6" s="3">
        <v>1.8609487877986082</v>
      </c>
      <c r="G6" s="3">
        <v>0.97125793481979628</v>
      </c>
      <c r="H6" s="3">
        <v>0.30567685535389177</v>
      </c>
    </row>
    <row r="8" spans="1:8" x14ac:dyDescent="0.35">
      <c r="A8" s="4" t="s">
        <v>336</v>
      </c>
      <c r="B8" t="s">
        <v>338</v>
      </c>
    </row>
    <row r="10" spans="1:8" x14ac:dyDescent="0.35">
      <c r="C10">
        <v>2015</v>
      </c>
      <c r="D10">
        <v>2016</v>
      </c>
      <c r="E10">
        <v>2017</v>
      </c>
      <c r="F10">
        <v>2018</v>
      </c>
      <c r="G10">
        <v>2019</v>
      </c>
      <c r="H10">
        <v>2017</v>
      </c>
    </row>
    <row r="11" spans="1:8" x14ac:dyDescent="0.35">
      <c r="B11" t="s">
        <v>333</v>
      </c>
      <c r="C11" s="3">
        <v>2.9750650443356843</v>
      </c>
      <c r="D11" s="3">
        <v>4.0429250607674181</v>
      </c>
      <c r="E11" s="3">
        <v>3.7854737497373243</v>
      </c>
      <c r="F11" s="3">
        <v>2.5998253517969223</v>
      </c>
      <c r="G11" s="3">
        <v>1.880155656800427</v>
      </c>
      <c r="H11" s="3">
        <v>3.7862690220473274</v>
      </c>
    </row>
    <row r="12" spans="1:8" x14ac:dyDescent="0.35">
      <c r="B12" t="s">
        <v>334</v>
      </c>
      <c r="C12" s="3">
        <v>0.7573475273684338</v>
      </c>
      <c r="D12" s="3">
        <v>2.3436198902483865</v>
      </c>
      <c r="E12" s="3">
        <v>2.0332500469161223</v>
      </c>
      <c r="F12" s="3">
        <v>0.9418583556072031</v>
      </c>
      <c r="G12" s="3">
        <v>0.37044902704164651</v>
      </c>
      <c r="H12" s="3">
        <v>2.1232762259122846</v>
      </c>
    </row>
    <row r="14" spans="1:8" x14ac:dyDescent="0.35">
      <c r="A14" s="4" t="s">
        <v>340</v>
      </c>
      <c r="B14" t="s">
        <v>339</v>
      </c>
    </row>
    <row r="15" spans="1:8" x14ac:dyDescent="0.35">
      <c r="A15" s="12"/>
    </row>
    <row r="16" spans="1:8" x14ac:dyDescent="0.35">
      <c r="A16" s="12"/>
      <c r="C16">
        <v>2015</v>
      </c>
      <c r="D16">
        <v>2016</v>
      </c>
      <c r="E16">
        <v>2017</v>
      </c>
      <c r="F16">
        <v>2018</v>
      </c>
      <c r="G16">
        <v>2019</v>
      </c>
    </row>
    <row r="17" spans="1:7" x14ac:dyDescent="0.35">
      <c r="A17" s="12"/>
      <c r="B17" t="s">
        <v>333</v>
      </c>
      <c r="C17" s="3">
        <v>4.6196793477581002</v>
      </c>
      <c r="D17" s="3">
        <v>5.0408664187480259</v>
      </c>
      <c r="E17" s="3">
        <v>4.3255066264986919</v>
      </c>
      <c r="F17" s="3">
        <v>3.7932451963332139</v>
      </c>
      <c r="G17" s="3">
        <v>2.597042323430689</v>
      </c>
    </row>
    <row r="18" spans="1:7" x14ac:dyDescent="0.35">
      <c r="B18" t="s">
        <v>334</v>
      </c>
      <c r="C18" s="3">
        <v>2.2634830710114531</v>
      </c>
      <c r="D18" s="3">
        <v>1.6073478640124312</v>
      </c>
      <c r="E18" s="3">
        <v>0.87799741396690445</v>
      </c>
      <c r="F18" s="3">
        <v>1.1403722972471382</v>
      </c>
      <c r="G18" s="3">
        <v>-6.7219395525953907E-2</v>
      </c>
    </row>
    <row r="19" spans="1:7" x14ac:dyDescent="0.35">
      <c r="A1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0FD0-70D0-4C03-A520-67A13CD381DF}">
  <dimension ref="A2:B8"/>
  <sheetViews>
    <sheetView workbookViewId="0">
      <selection activeCell="F14" sqref="F14"/>
    </sheetView>
  </sheetViews>
  <sheetFormatPr baseColWidth="10" defaultRowHeight="14.5" x14ac:dyDescent="0.35"/>
  <cols>
    <col min="1" max="1" width="39.26953125" bestFit="1" customWidth="1"/>
  </cols>
  <sheetData>
    <row r="2" spans="1:2" x14ac:dyDescent="0.35">
      <c r="A2" t="s">
        <v>32</v>
      </c>
    </row>
    <row r="3" spans="1:2" x14ac:dyDescent="0.35">
      <c r="B3" s="6"/>
    </row>
    <row r="4" spans="1:2" x14ac:dyDescent="0.35">
      <c r="A4" t="s">
        <v>33</v>
      </c>
      <c r="B4" s="7">
        <v>0.38122605363984674</v>
      </c>
    </row>
    <row r="5" spans="1:2" x14ac:dyDescent="0.35">
      <c r="A5" t="s">
        <v>34</v>
      </c>
      <c r="B5" s="7">
        <v>0.33611981887843956</v>
      </c>
    </row>
    <row r="6" spans="1:2" x14ac:dyDescent="0.35">
      <c r="A6" t="s">
        <v>35</v>
      </c>
      <c r="B6" s="7">
        <v>7.0881226053639848E-2</v>
      </c>
    </row>
    <row r="7" spans="1:2" x14ac:dyDescent="0.35">
      <c r="A7" t="s">
        <v>36</v>
      </c>
      <c r="B7" s="7">
        <v>0.16353187042842215</v>
      </c>
    </row>
    <row r="8" spans="1:2" x14ac:dyDescent="0.35">
      <c r="A8" t="s">
        <v>37</v>
      </c>
      <c r="B8" s="7">
        <v>4.8241030999651685E-2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8927-14FC-4A29-9841-FCA142726648}">
  <dimension ref="A3:I8"/>
  <sheetViews>
    <sheetView workbookViewId="0">
      <selection activeCell="A3" sqref="A3"/>
    </sheetView>
  </sheetViews>
  <sheetFormatPr baseColWidth="10" defaultRowHeight="14.5" x14ac:dyDescent="0.35"/>
  <sheetData>
    <row r="3" spans="1:9" x14ac:dyDescent="0.35">
      <c r="A3" s="4" t="s">
        <v>343</v>
      </c>
      <c r="B3" t="s">
        <v>342</v>
      </c>
    </row>
    <row r="5" spans="1:9" x14ac:dyDescent="0.35"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</row>
    <row r="6" spans="1:9" x14ac:dyDescent="0.35">
      <c r="B6" t="s">
        <v>55</v>
      </c>
      <c r="C6">
        <v>6.5932444093336828</v>
      </c>
      <c r="D6">
        <v>6.5884617803535122</v>
      </c>
      <c r="E6">
        <v>8.6290722148663637</v>
      </c>
      <c r="F6">
        <v>9.9798373651101659</v>
      </c>
      <c r="G6">
        <v>11.415511727305248</v>
      </c>
      <c r="H6">
        <v>12.155303098914002</v>
      </c>
      <c r="I6">
        <v>11.779611144988735</v>
      </c>
    </row>
    <row r="7" spans="1:9" x14ac:dyDescent="0.35">
      <c r="B7" t="s">
        <v>341</v>
      </c>
      <c r="C7">
        <v>8.0496744350809859</v>
      </c>
      <c r="D7">
        <v>8.7407921767227741</v>
      </c>
      <c r="E7">
        <v>10.277279241097787</v>
      </c>
      <c r="F7">
        <v>11.237181192903471</v>
      </c>
      <c r="G7">
        <v>11.619558110831527</v>
      </c>
      <c r="H7">
        <v>12.59645282632002</v>
      </c>
      <c r="I7">
        <v>12.262592206776652</v>
      </c>
    </row>
    <row r="8" spans="1:9" x14ac:dyDescent="0.35">
      <c r="B8" t="s">
        <v>295</v>
      </c>
      <c r="C8">
        <v>6.8199791587320675</v>
      </c>
      <c r="D8">
        <v>6.9177332091585777</v>
      </c>
      <c r="E8">
        <v>8.8833762738511144</v>
      </c>
      <c r="F8">
        <v>10.170183970744946</v>
      </c>
      <c r="G8">
        <v>11.445944420377931</v>
      </c>
      <c r="H8">
        <v>12.220636627875971</v>
      </c>
      <c r="I8">
        <v>11.851089302066033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3C99-E15B-4BE9-9ABE-A56772EFB258}">
  <dimension ref="A1:AP233"/>
  <sheetViews>
    <sheetView zoomScale="85" zoomScaleNormal="85" workbookViewId="0">
      <selection sqref="A1:N1"/>
    </sheetView>
  </sheetViews>
  <sheetFormatPr baseColWidth="10" defaultRowHeight="14.5" x14ac:dyDescent="0.35"/>
  <cols>
    <col min="9" max="9" width="10.90625" style="12"/>
    <col min="18" max="18" width="58.54296875" bestFit="1" customWidth="1"/>
    <col min="22" max="25" width="10.90625" style="12"/>
    <col min="28" max="28" width="10.90625" style="12"/>
  </cols>
  <sheetData>
    <row r="1" spans="1:42" s="12" customFormat="1" x14ac:dyDescent="0.35">
      <c r="A1" s="4" t="s">
        <v>559</v>
      </c>
      <c r="J1" s="4" t="s">
        <v>560</v>
      </c>
      <c r="R1" s="4" t="s">
        <v>568</v>
      </c>
      <c r="U1" s="4" t="s">
        <v>576</v>
      </c>
      <c r="V1" s="4"/>
      <c r="W1" s="4"/>
      <c r="X1" s="4"/>
      <c r="Y1" s="4"/>
      <c r="AC1" s="4" t="s">
        <v>585</v>
      </c>
      <c r="AH1" s="4" t="s">
        <v>590</v>
      </c>
      <c r="AM1" s="4" t="s">
        <v>595</v>
      </c>
    </row>
    <row r="2" spans="1:42" s="12" customFormat="1" x14ac:dyDescent="0.35"/>
    <row r="3" spans="1:42" x14ac:dyDescent="0.35">
      <c r="J3" t="s">
        <v>344</v>
      </c>
      <c r="R3" t="s">
        <v>569</v>
      </c>
      <c r="U3" t="s">
        <v>569</v>
      </c>
      <c r="X3"/>
      <c r="Y3"/>
      <c r="AD3" t="s">
        <v>577</v>
      </c>
      <c r="AE3" t="s">
        <v>578</v>
      </c>
      <c r="AF3" t="s">
        <v>579</v>
      </c>
      <c r="AI3" t="s">
        <v>587</v>
      </c>
      <c r="AM3" t="s">
        <v>586</v>
      </c>
    </row>
    <row r="4" spans="1:42" x14ac:dyDescent="0.35">
      <c r="A4" t="s">
        <v>561</v>
      </c>
      <c r="B4" t="s">
        <v>562</v>
      </c>
      <c r="C4" t="s">
        <v>563</v>
      </c>
      <c r="D4" t="s">
        <v>564</v>
      </c>
      <c r="E4" t="s">
        <v>8</v>
      </c>
      <c r="F4" t="s">
        <v>565</v>
      </c>
      <c r="G4" t="s">
        <v>566</v>
      </c>
      <c r="H4" t="s">
        <v>567</v>
      </c>
      <c r="U4" s="12" t="s">
        <v>570</v>
      </c>
      <c r="V4" s="12" t="s">
        <v>8</v>
      </c>
      <c r="W4" s="12" t="s">
        <v>571</v>
      </c>
      <c r="X4" t="s">
        <v>572</v>
      </c>
      <c r="Y4" t="s">
        <v>573</v>
      </c>
      <c r="Z4" t="s">
        <v>574</v>
      </c>
      <c r="AA4" t="s">
        <v>575</v>
      </c>
      <c r="AC4" t="s">
        <v>580</v>
      </c>
      <c r="AD4" s="3">
        <v>4.242370632463512</v>
      </c>
      <c r="AE4" s="3">
        <v>3.1915081822202569</v>
      </c>
      <c r="AF4" s="3">
        <v>4.2220256523662094</v>
      </c>
      <c r="AI4" t="s">
        <v>588</v>
      </c>
      <c r="AJ4" t="s">
        <v>589</v>
      </c>
      <c r="AK4" t="s">
        <v>56</v>
      </c>
      <c r="AN4" t="s">
        <v>588</v>
      </c>
      <c r="AO4" t="s">
        <v>589</v>
      </c>
      <c r="AP4" t="s">
        <v>56</v>
      </c>
    </row>
    <row r="5" spans="1:42" x14ac:dyDescent="0.35">
      <c r="A5" s="23">
        <v>2003</v>
      </c>
      <c r="B5" s="3">
        <v>71.615099498383586</v>
      </c>
      <c r="C5" s="3">
        <v>46.209110214040891</v>
      </c>
      <c r="D5" s="3">
        <v>23.89160709521407</v>
      </c>
      <c r="E5" s="3">
        <v>5.9473938712091261</v>
      </c>
      <c r="F5" s="3">
        <v>66.311627927730953</v>
      </c>
      <c r="G5" s="3">
        <v>18.656761546798901</v>
      </c>
      <c r="H5" s="3">
        <v>13.747772976141192</v>
      </c>
      <c r="I5" s="3"/>
      <c r="K5" t="s">
        <v>184</v>
      </c>
      <c r="R5" t="s">
        <v>570</v>
      </c>
      <c r="S5">
        <v>2019</v>
      </c>
      <c r="U5" s="12">
        <v>2003</v>
      </c>
      <c r="V5" s="3">
        <v>5.9473938712091261</v>
      </c>
      <c r="W5" s="3">
        <v>17.944213224004944</v>
      </c>
      <c r="X5" s="3">
        <v>9.27496698249975</v>
      </c>
      <c r="Y5" s="3">
        <v>13.042536136327069</v>
      </c>
      <c r="Z5" s="3">
        <v>25.405989284342688</v>
      </c>
      <c r="AA5" s="3">
        <v>71.615099498383586</v>
      </c>
      <c r="AC5" t="s">
        <v>581</v>
      </c>
      <c r="AD5" s="3">
        <v>3.8375931886444308</v>
      </c>
      <c r="AE5" s="3">
        <v>2.6688565825727926</v>
      </c>
      <c r="AF5" s="3">
        <v>3.4896613352970869</v>
      </c>
      <c r="AH5">
        <v>2003</v>
      </c>
      <c r="AI5" s="3">
        <v>59.947118407566393</v>
      </c>
      <c r="AJ5" s="3">
        <v>51.706310677376464</v>
      </c>
      <c r="AK5" s="3">
        <v>59.137728441778961</v>
      </c>
      <c r="AM5">
        <v>2003</v>
      </c>
      <c r="AN5" s="3">
        <v>27.799569842758668</v>
      </c>
      <c r="AO5" s="3">
        <v>19.119679859163181</v>
      </c>
      <c r="AP5" s="3">
        <v>26.807735684387474</v>
      </c>
    </row>
    <row r="6" spans="1:42" x14ac:dyDescent="0.35">
      <c r="A6" s="23">
        <v>2004</v>
      </c>
      <c r="B6" s="3">
        <v>76.62118305069437</v>
      </c>
      <c r="C6" s="3">
        <v>50.797733712372505</v>
      </c>
      <c r="D6" s="3">
        <v>26.899783653217121</v>
      </c>
      <c r="E6" s="3">
        <v>9.4058149792974213</v>
      </c>
      <c r="F6" s="3">
        <v>69.697072998206039</v>
      </c>
      <c r="G6" s="3">
        <v>21.985273831812517</v>
      </c>
      <c r="H6" s="3">
        <v>16.098769166453827</v>
      </c>
      <c r="I6" s="3"/>
      <c r="K6" t="s">
        <v>345</v>
      </c>
      <c r="R6" t="s">
        <v>8</v>
      </c>
      <c r="S6" s="3">
        <v>41.254219210775275</v>
      </c>
      <c r="U6" s="12">
        <v>2004</v>
      </c>
      <c r="V6" s="3">
        <v>9.4058149792974213</v>
      </c>
      <c r="W6" s="3">
        <v>17.493968673919703</v>
      </c>
      <c r="X6" s="3">
        <v>10.838942148523685</v>
      </c>
      <c r="Y6" s="3">
        <v>13.059007910631701</v>
      </c>
      <c r="Z6" s="3">
        <v>25.823449338321851</v>
      </c>
      <c r="AA6" s="3">
        <v>76.62118305069437</v>
      </c>
      <c r="AC6" t="s">
        <v>582</v>
      </c>
      <c r="AD6" s="3">
        <v>2.8877887788778875</v>
      </c>
      <c r="AE6" s="3">
        <v>1.8159944073225056</v>
      </c>
      <c r="AF6" s="3">
        <v>2.792680745907103</v>
      </c>
      <c r="AH6">
        <v>2004</v>
      </c>
      <c r="AI6" s="3">
        <v>61.881040873727436</v>
      </c>
      <c r="AJ6" s="3">
        <v>27.793069819807915</v>
      </c>
      <c r="AK6" s="3">
        <v>58.737269485794933</v>
      </c>
      <c r="AM6">
        <v>2004</v>
      </c>
      <c r="AN6" s="3">
        <v>28.987927373578351</v>
      </c>
      <c r="AO6" s="3">
        <v>20.436219758479989</v>
      </c>
      <c r="AP6" s="3">
        <v>28.135396447732145</v>
      </c>
    </row>
    <row r="7" spans="1:42" x14ac:dyDescent="0.35">
      <c r="A7" s="23">
        <v>2005</v>
      </c>
      <c r="B7" s="3">
        <v>79.496375087804054</v>
      </c>
      <c r="C7" s="3">
        <v>54.546364695739236</v>
      </c>
      <c r="D7" s="3">
        <v>30.168446968839319</v>
      </c>
      <c r="E7" s="3">
        <v>11.675995558109127</v>
      </c>
      <c r="F7" s="3">
        <v>68.931700576849224</v>
      </c>
      <c r="G7" s="3">
        <v>25.019400058408763</v>
      </c>
      <c r="H7" s="3">
        <v>18.423380199424241</v>
      </c>
      <c r="I7" s="3"/>
      <c r="K7" t="s">
        <v>346</v>
      </c>
      <c r="R7" t="s">
        <v>571</v>
      </c>
      <c r="S7" s="3">
        <v>17.633279329369163</v>
      </c>
      <c r="U7" s="12">
        <v>2005</v>
      </c>
      <c r="V7" s="3">
        <v>11.675995558109127</v>
      </c>
      <c r="W7" s="3">
        <v>18.492451410730183</v>
      </c>
      <c r="X7" s="3">
        <v>11.800095605878616</v>
      </c>
      <c r="Y7" s="3">
        <v>12.577822121021301</v>
      </c>
      <c r="Z7" s="3">
        <v>24.950010392064815</v>
      </c>
      <c r="AA7" s="3">
        <v>79.496375087804054</v>
      </c>
      <c r="AC7" t="s">
        <v>583</v>
      </c>
      <c r="AD7" s="3">
        <v>3.2874605678233437</v>
      </c>
      <c r="AE7" s="3">
        <v>1.9483438485804416</v>
      </c>
      <c r="AF7" s="3">
        <v>2.6644321766561516</v>
      </c>
      <c r="AH7">
        <v>2005</v>
      </c>
      <c r="AI7" s="3">
        <v>69.043155993840372</v>
      </c>
      <c r="AJ7" s="3">
        <v>54.176336208927346</v>
      </c>
      <c r="AK7" s="3">
        <v>67.408912588294683</v>
      </c>
      <c r="AM7">
        <v>2005</v>
      </c>
      <c r="AN7" s="3">
        <v>29.26791149969824</v>
      </c>
      <c r="AO7" s="3">
        <v>20.987617648551563</v>
      </c>
      <c r="AP7" s="3">
        <v>28.429344881353291</v>
      </c>
    </row>
    <row r="8" spans="1:42" x14ac:dyDescent="0.35">
      <c r="A8" s="23">
        <v>2006</v>
      </c>
      <c r="B8" s="3">
        <v>78.062826502142897</v>
      </c>
      <c r="C8" s="3">
        <v>54.34901920285575</v>
      </c>
      <c r="D8" s="3">
        <v>30.58813505991003</v>
      </c>
      <c r="E8" s="3">
        <v>8.7057751029054984</v>
      </c>
      <c r="F8" s="3">
        <v>68.781979283664043</v>
      </c>
      <c r="G8" s="3">
        <v>19.467059177938005</v>
      </c>
      <c r="H8" s="3">
        <v>11.896981044298592</v>
      </c>
      <c r="I8" s="3"/>
      <c r="K8" t="s">
        <v>347</v>
      </c>
      <c r="L8" t="s">
        <v>348</v>
      </c>
      <c r="M8" t="s">
        <v>349</v>
      </c>
      <c r="N8" t="s">
        <v>350</v>
      </c>
      <c r="O8" t="s">
        <v>351</v>
      </c>
      <c r="P8" t="s">
        <v>352</v>
      </c>
      <c r="R8" t="s">
        <v>572</v>
      </c>
      <c r="S8" s="3">
        <v>8.2342556011486359</v>
      </c>
      <c r="U8" s="12">
        <v>2006</v>
      </c>
      <c r="V8" s="3">
        <v>8.7057751029054984</v>
      </c>
      <c r="W8" s="3">
        <v>21.882359957004539</v>
      </c>
      <c r="X8" s="3">
        <v>12.108111516034612</v>
      </c>
      <c r="Y8" s="3">
        <v>11.652772626911107</v>
      </c>
      <c r="Z8" s="3">
        <v>23.713807299287147</v>
      </c>
      <c r="AA8" s="3">
        <v>78.062826502142897</v>
      </c>
      <c r="AC8" t="s">
        <v>584</v>
      </c>
      <c r="AD8" s="3">
        <v>3.7668923229473115</v>
      </c>
      <c r="AE8" s="3">
        <v>2.0684551476244115</v>
      </c>
      <c r="AF8" s="3">
        <v>2.7359456966727547</v>
      </c>
      <c r="AH8">
        <v>2006</v>
      </c>
      <c r="AI8" s="3">
        <v>57.365435188376779</v>
      </c>
      <c r="AJ8" s="3">
        <v>68.70750442436163</v>
      </c>
      <c r="AK8" s="3">
        <v>58.750716426302155</v>
      </c>
      <c r="AM8">
        <v>2006</v>
      </c>
      <c r="AN8" s="3">
        <v>28.480755079509912</v>
      </c>
      <c r="AO8" s="3">
        <v>22.518827562908104</v>
      </c>
      <c r="AP8" s="3">
        <v>27.894077188879802</v>
      </c>
    </row>
    <row r="9" spans="1:42" x14ac:dyDescent="0.35">
      <c r="A9" s="23">
        <v>2007</v>
      </c>
      <c r="B9" s="3">
        <v>80.08787727056577</v>
      </c>
      <c r="C9" s="3">
        <v>56.413327341027461</v>
      </c>
      <c r="D9" s="3">
        <v>32.310166894391855</v>
      </c>
      <c r="E9" s="3">
        <v>12.113303904382706</v>
      </c>
      <c r="F9" s="3">
        <v>69.373581280171578</v>
      </c>
      <c r="G9" s="3">
        <v>19.794058537475912</v>
      </c>
      <c r="H9" s="3">
        <v>12.212814570127941</v>
      </c>
      <c r="I9" s="3"/>
      <c r="J9">
        <v>2001</v>
      </c>
      <c r="K9">
        <v>67221</v>
      </c>
      <c r="L9">
        <v>18742</v>
      </c>
      <c r="M9">
        <v>10447</v>
      </c>
      <c r="O9">
        <v>24855</v>
      </c>
      <c r="P9">
        <v>4689</v>
      </c>
      <c r="R9" t="s">
        <v>573</v>
      </c>
      <c r="S9" s="3">
        <v>16.954686598835089</v>
      </c>
      <c r="U9" s="12">
        <v>2007</v>
      </c>
      <c r="V9" s="3">
        <v>12.113303904382706</v>
      </c>
      <c r="W9" s="3">
        <v>20.196862990009148</v>
      </c>
      <c r="X9" s="3">
        <v>12.424065993297491</v>
      </c>
      <c r="Y9" s="3">
        <v>11.67909445333812</v>
      </c>
      <c r="Z9" s="3">
        <v>23.674549929538298</v>
      </c>
      <c r="AA9" s="3">
        <v>80.08787727056577</v>
      </c>
      <c r="AC9" t="s">
        <v>20</v>
      </c>
      <c r="AD9" s="3">
        <v>4.3042031227655064</v>
      </c>
      <c r="AE9" s="3">
        <v>2.1769653791650958</v>
      </c>
      <c r="AF9" s="3">
        <v>3.6219919655741757</v>
      </c>
      <c r="AH9">
        <v>2007</v>
      </c>
      <c r="AI9" s="3">
        <v>54.422836144624831</v>
      </c>
      <c r="AJ9" s="3">
        <v>63.224122624988411</v>
      </c>
      <c r="AK9" s="3">
        <v>55.523263211602838</v>
      </c>
      <c r="AM9">
        <v>2007</v>
      </c>
      <c r="AN9" s="3">
        <v>28.470019755042848</v>
      </c>
      <c r="AO9" s="3">
        <v>24.170592278680001</v>
      </c>
      <c r="AP9" s="3">
        <v>28.03513348149832</v>
      </c>
    </row>
    <row r="10" spans="1:42" x14ac:dyDescent="0.35">
      <c r="A10" s="23">
        <v>2008</v>
      </c>
      <c r="B10" s="3">
        <v>82.017892206513793</v>
      </c>
      <c r="C10" s="3">
        <v>59.364877824842729</v>
      </c>
      <c r="D10" s="3">
        <v>36.12976188539362</v>
      </c>
      <c r="E10" s="3">
        <v>21.133514593497299</v>
      </c>
      <c r="F10" s="3">
        <v>73.024194320815809</v>
      </c>
      <c r="G10" s="3">
        <v>30.821249977063552</v>
      </c>
      <c r="H10" s="3">
        <v>26.59837628992446</v>
      </c>
      <c r="I10" s="3"/>
      <c r="J10" t="s">
        <v>353</v>
      </c>
      <c r="K10">
        <v>64027</v>
      </c>
      <c r="L10">
        <v>18789</v>
      </c>
      <c r="M10">
        <v>9671</v>
      </c>
      <c r="O10">
        <v>24683</v>
      </c>
      <c r="P10">
        <v>4450</v>
      </c>
      <c r="R10" t="s">
        <v>574</v>
      </c>
      <c r="S10" s="3">
        <v>19.103802405688956</v>
      </c>
      <c r="U10" s="12">
        <v>2008</v>
      </c>
      <c r="V10" s="3">
        <v>21.133514593497299</v>
      </c>
      <c r="W10" s="3">
        <v>14.996247291896323</v>
      </c>
      <c r="X10" s="3">
        <v>11.311244726578481</v>
      </c>
      <c r="Y10" s="3">
        <v>11.923871212870626</v>
      </c>
      <c r="Z10" s="3">
        <v>22.653014381671071</v>
      </c>
      <c r="AA10" s="3">
        <v>82.017892206513793</v>
      </c>
      <c r="AC10" t="s">
        <v>21</v>
      </c>
      <c r="AD10" s="3">
        <v>3.7845466789121116</v>
      </c>
      <c r="AE10" s="3">
        <v>2.2255998262946477</v>
      </c>
      <c r="AF10" s="3">
        <v>3.4864307364578782</v>
      </c>
      <c r="AH10">
        <v>2008</v>
      </c>
      <c r="AI10" s="3">
        <v>58.72447747178208</v>
      </c>
      <c r="AJ10" s="3">
        <v>63.880333575344686</v>
      </c>
      <c r="AK10" s="3">
        <v>59.355493481641432</v>
      </c>
      <c r="AM10">
        <v>2008</v>
      </c>
      <c r="AN10" s="3">
        <v>29.806625857122885</v>
      </c>
      <c r="AO10" s="3">
        <v>24.174290458224643</v>
      </c>
      <c r="AP10" s="3">
        <v>29.195888887385067</v>
      </c>
    </row>
    <row r="11" spans="1:42" x14ac:dyDescent="0.35">
      <c r="A11" s="23">
        <v>2009</v>
      </c>
      <c r="B11" s="3">
        <v>84.012587680452981</v>
      </c>
      <c r="C11" s="3">
        <v>61.514568020372288</v>
      </c>
      <c r="D11" s="3">
        <v>38.484727536248094</v>
      </c>
      <c r="E11" s="3">
        <v>24.079530683910711</v>
      </c>
      <c r="F11" s="3">
        <v>74.68623912734941</v>
      </c>
      <c r="G11" s="3">
        <v>33.279191927407965</v>
      </c>
      <c r="H11" s="3">
        <v>28.259678958694938</v>
      </c>
      <c r="I11" s="3"/>
      <c r="J11" t="s">
        <v>354</v>
      </c>
      <c r="K11">
        <v>62848</v>
      </c>
      <c r="L11">
        <v>18980</v>
      </c>
      <c r="M11">
        <v>9221</v>
      </c>
      <c r="O11">
        <v>24311</v>
      </c>
      <c r="P11">
        <v>4309</v>
      </c>
      <c r="R11" t="s">
        <v>575</v>
      </c>
      <c r="S11" s="3">
        <v>103.18024314581713</v>
      </c>
      <c r="U11" s="12">
        <v>2009</v>
      </c>
      <c r="V11" s="3">
        <v>24.079530683910711</v>
      </c>
      <c r="W11" s="3">
        <v>14.405196852337371</v>
      </c>
      <c r="X11" s="3">
        <v>10.940018055954008</v>
      </c>
      <c r="Y11" s="3">
        <v>12.089822428170185</v>
      </c>
      <c r="Z11" s="3">
        <v>22.498019660080697</v>
      </c>
      <c r="AA11" s="3">
        <v>84.012587680452981</v>
      </c>
      <c r="AC11" t="s">
        <v>22</v>
      </c>
      <c r="AD11" s="3">
        <v>2.8501203227736225</v>
      </c>
      <c r="AE11" s="3">
        <v>1.3721397963851736</v>
      </c>
      <c r="AF11" s="3">
        <v>2.8162837722610665</v>
      </c>
      <c r="AH11">
        <v>2009</v>
      </c>
      <c r="AI11" s="3">
        <v>64.439158170545511</v>
      </c>
      <c r="AJ11" s="3">
        <v>73.839662321271035</v>
      </c>
      <c r="AK11" s="3">
        <v>65.687346121029847</v>
      </c>
      <c r="AM11">
        <v>2009</v>
      </c>
      <c r="AN11" s="3">
        <v>30.436652829265398</v>
      </c>
      <c r="AO11" s="3">
        <v>25.11301941575525</v>
      </c>
      <c r="AP11" s="3">
        <v>29.831434611405474</v>
      </c>
    </row>
    <row r="12" spans="1:42" x14ac:dyDescent="0.35">
      <c r="A12" s="23">
        <v>2010</v>
      </c>
      <c r="B12" s="3">
        <v>87.585028127639532</v>
      </c>
      <c r="C12" s="3">
        <v>64.898202030570857</v>
      </c>
      <c r="D12" s="3">
        <v>41.953548495772651</v>
      </c>
      <c r="E12" s="3">
        <v>26.822657473833626</v>
      </c>
      <c r="F12" s="3">
        <v>79.291329027734704</v>
      </c>
      <c r="G12" s="3">
        <v>36.944124941977499</v>
      </c>
      <c r="H12" s="3">
        <v>31.248384689351148</v>
      </c>
      <c r="I12" s="3"/>
      <c r="J12" t="s">
        <v>355</v>
      </c>
      <c r="K12">
        <v>61151</v>
      </c>
      <c r="L12">
        <v>19163</v>
      </c>
      <c r="M12">
        <v>8769</v>
      </c>
      <c r="O12">
        <v>24447</v>
      </c>
      <c r="P12">
        <v>4230</v>
      </c>
      <c r="U12" s="12">
        <v>2010</v>
      </c>
      <c r="V12" s="3">
        <v>26.822657473833626</v>
      </c>
      <c r="W12" s="3">
        <v>15.130891021939036</v>
      </c>
      <c r="X12" s="3">
        <v>11.025338200711754</v>
      </c>
      <c r="Y12" s="3">
        <v>11.919315334086448</v>
      </c>
      <c r="Z12" s="3">
        <v>22.686826097068664</v>
      </c>
      <c r="AA12" s="3">
        <v>87.585028127639532</v>
      </c>
      <c r="AC12" t="s">
        <v>23</v>
      </c>
      <c r="AD12" s="3">
        <v>2.4589101829573488</v>
      </c>
      <c r="AE12" s="3">
        <v>1.132145461382305</v>
      </c>
      <c r="AF12" s="3">
        <v>2.6476857839014807</v>
      </c>
      <c r="AH12">
        <v>2010</v>
      </c>
      <c r="AI12" s="3">
        <v>71.749510258335292</v>
      </c>
      <c r="AJ12" s="3">
        <v>41.793996171287425</v>
      </c>
      <c r="AK12" s="3">
        <v>65.567966287625808</v>
      </c>
      <c r="AM12">
        <v>2010</v>
      </c>
      <c r="AN12" s="3">
        <v>30.520788211175923</v>
      </c>
      <c r="AO12" s="3">
        <v>24.32123178819095</v>
      </c>
      <c r="AP12" s="3">
        <v>29.768495186633604</v>
      </c>
    </row>
    <row r="13" spans="1:42" x14ac:dyDescent="0.35">
      <c r="A13" s="23">
        <v>2011</v>
      </c>
      <c r="B13" s="3">
        <v>89.684602909403694</v>
      </c>
      <c r="C13" s="3">
        <v>66.547624940931996</v>
      </c>
      <c r="D13" s="3">
        <v>43.364358498321309</v>
      </c>
      <c r="E13" s="3">
        <v>28.186728619246114</v>
      </c>
      <c r="F13" s="3">
        <v>81.126930618229039</v>
      </c>
      <c r="G13" s="3">
        <v>41.217711535394251</v>
      </c>
      <c r="H13" s="3">
        <v>32.897493224702735</v>
      </c>
      <c r="I13" s="3"/>
      <c r="J13" t="s">
        <v>356</v>
      </c>
      <c r="K13">
        <v>61556</v>
      </c>
      <c r="L13">
        <v>19400</v>
      </c>
      <c r="M13">
        <v>8877</v>
      </c>
      <c r="O13">
        <v>24055</v>
      </c>
      <c r="P13">
        <v>4480</v>
      </c>
      <c r="U13" s="12">
        <v>2011</v>
      </c>
      <c r="V13" s="3">
        <v>28.186728619246114</v>
      </c>
      <c r="W13" s="3">
        <v>15.1776298790752</v>
      </c>
      <c r="X13" s="3">
        <v>11.031632180062118</v>
      </c>
      <c r="Y13" s="3">
        <v>12.151634262548566</v>
      </c>
      <c r="Z13" s="3">
        <v>23.136977968471687</v>
      </c>
      <c r="AA13" s="3">
        <v>89.684602909403694</v>
      </c>
      <c r="AC13" t="s">
        <v>24</v>
      </c>
      <c r="AD13" s="3">
        <v>3.3811238638114314</v>
      </c>
      <c r="AE13" s="3">
        <v>1.278212139885996</v>
      </c>
      <c r="AF13" s="3">
        <v>2.9242412571252503</v>
      </c>
      <c r="AH13">
        <v>2011</v>
      </c>
      <c r="AI13" s="3">
        <v>60.927469258017453</v>
      </c>
      <c r="AJ13" s="3">
        <v>43.801916512551742</v>
      </c>
      <c r="AK13" s="3">
        <v>57.067907741877775</v>
      </c>
      <c r="AM13">
        <v>2011</v>
      </c>
      <c r="AN13" s="3">
        <v>30.184519227698146</v>
      </c>
      <c r="AO13" s="3">
        <v>24.861871160305896</v>
      </c>
      <c r="AP13" s="3">
        <v>29.49901907517345</v>
      </c>
    </row>
    <row r="14" spans="1:42" x14ac:dyDescent="0.35">
      <c r="A14" s="23">
        <v>2012</v>
      </c>
      <c r="B14" s="3">
        <v>83.828252946329712</v>
      </c>
      <c r="C14" s="3">
        <v>66.279801872974602</v>
      </c>
      <c r="D14" s="3">
        <v>42.892301396561749</v>
      </c>
      <c r="E14" s="3">
        <v>28.098386617891041</v>
      </c>
      <c r="F14" s="3">
        <v>81.694567378615872</v>
      </c>
      <c r="G14" s="3">
        <v>39.600855186839077</v>
      </c>
      <c r="H14" s="3">
        <v>30.292579840384075</v>
      </c>
      <c r="I14" s="3"/>
      <c r="J14" t="s">
        <v>357</v>
      </c>
      <c r="K14">
        <v>61547</v>
      </c>
      <c r="L14">
        <v>19476</v>
      </c>
      <c r="M14">
        <v>8991</v>
      </c>
      <c r="O14">
        <v>24148</v>
      </c>
      <c r="P14">
        <v>4524</v>
      </c>
      <c r="U14" s="12">
        <v>2012</v>
      </c>
      <c r="V14" s="3">
        <v>28.098386617891041</v>
      </c>
      <c r="W14" s="3">
        <v>14.793914778670695</v>
      </c>
      <c r="X14" s="3">
        <v>10.598277011387292</v>
      </c>
      <c r="Y14" s="3">
        <v>12.789223465025565</v>
      </c>
      <c r="Z14" s="3">
        <v>17.548451073355114</v>
      </c>
      <c r="AA14" s="3">
        <v>83.828252946329712</v>
      </c>
      <c r="AC14" t="s">
        <v>25</v>
      </c>
      <c r="AD14" s="3">
        <v>2.4406239325970627</v>
      </c>
      <c r="AE14" s="3">
        <v>1.3139018558579072</v>
      </c>
      <c r="AF14" s="3">
        <v>2.8917226460207215</v>
      </c>
      <c r="AH14">
        <v>2012</v>
      </c>
      <c r="AI14" s="3">
        <v>49.874438365546759</v>
      </c>
      <c r="AJ14" s="3">
        <v>47.338058043817661</v>
      </c>
      <c r="AK14" s="3">
        <v>49.292676730273271</v>
      </c>
      <c r="AM14">
        <v>2012</v>
      </c>
      <c r="AN14" s="3">
        <v>28.166275950963993</v>
      </c>
      <c r="AO14" s="3">
        <v>20.832808075354752</v>
      </c>
      <c r="AP14" s="3">
        <v>27.068212794849384</v>
      </c>
    </row>
    <row r="15" spans="1:42" x14ac:dyDescent="0.35">
      <c r="A15" s="23">
        <v>2013</v>
      </c>
      <c r="B15" s="3">
        <v>87.21307253144775</v>
      </c>
      <c r="C15" s="3">
        <v>68.990624393380529</v>
      </c>
      <c r="D15" s="3">
        <v>45.857600233342993</v>
      </c>
      <c r="E15" s="3">
        <v>30.957814576431055</v>
      </c>
      <c r="F15" s="3">
        <v>84.028979238754317</v>
      </c>
      <c r="G15" s="3">
        <v>41.726580698725321</v>
      </c>
      <c r="H15" s="3">
        <v>29.820200220579313</v>
      </c>
      <c r="I15" s="3"/>
      <c r="J15" t="s">
        <v>358</v>
      </c>
      <c r="K15">
        <v>62852</v>
      </c>
      <c r="L15">
        <v>19500</v>
      </c>
      <c r="M15">
        <v>9130</v>
      </c>
      <c r="O15">
        <v>24095</v>
      </c>
      <c r="P15">
        <v>4743</v>
      </c>
      <c r="U15" s="12">
        <v>2013</v>
      </c>
      <c r="V15" s="3">
        <v>30.957814576431055</v>
      </c>
      <c r="W15" s="3">
        <v>14.89978565691194</v>
      </c>
      <c r="X15" s="3">
        <v>10.495799748289022</v>
      </c>
      <c r="Y15" s="3">
        <v>12.637224411748512</v>
      </c>
      <c r="Z15" s="3">
        <v>18.222448138067229</v>
      </c>
      <c r="AA15" s="3">
        <v>87.21307253144775</v>
      </c>
      <c r="AC15" t="s">
        <v>26</v>
      </c>
      <c r="AD15" s="3">
        <v>2.2995902416572731</v>
      </c>
      <c r="AE15" s="3">
        <v>1.2201124651343167</v>
      </c>
      <c r="AF15" s="3">
        <v>2.7046607614302975</v>
      </c>
      <c r="AH15">
        <v>2013</v>
      </c>
      <c r="AI15" s="3">
        <v>64.400483769645803</v>
      </c>
      <c r="AJ15" s="3">
        <v>38.420249592580035</v>
      </c>
      <c r="AK15" s="3">
        <v>58.302106713717869</v>
      </c>
      <c r="AM15">
        <v>2013</v>
      </c>
      <c r="AN15" s="3">
        <v>28.958496260680093</v>
      </c>
      <c r="AO15" s="3">
        <v>23.71918812116796</v>
      </c>
      <c r="AP15" s="3">
        <v>28.224204602084484</v>
      </c>
    </row>
    <row r="16" spans="1:42" x14ac:dyDescent="0.35">
      <c r="A16" s="23">
        <v>2014</v>
      </c>
      <c r="B16" s="3">
        <v>91.628499922834521</v>
      </c>
      <c r="C16" s="3">
        <v>72.854761614117223</v>
      </c>
      <c r="D16" s="3">
        <v>48.086314240521432</v>
      </c>
      <c r="E16" s="3">
        <v>34.025607085394896</v>
      </c>
      <c r="F16" s="3">
        <v>85.825160351035009</v>
      </c>
      <c r="G16" s="3">
        <v>46.087803190334064</v>
      </c>
      <c r="H16" s="3">
        <v>31.789223747184991</v>
      </c>
      <c r="I16" s="3"/>
      <c r="J16" t="s">
        <v>359</v>
      </c>
      <c r="K16">
        <v>63083</v>
      </c>
      <c r="L16">
        <v>19547</v>
      </c>
      <c r="M16">
        <v>9193</v>
      </c>
      <c r="O16">
        <v>24032</v>
      </c>
      <c r="P16">
        <v>4846</v>
      </c>
      <c r="U16" s="12">
        <v>2014</v>
      </c>
      <c r="V16" s="3">
        <v>34.025607085394896</v>
      </c>
      <c r="W16" s="3">
        <v>14.060707155126551</v>
      </c>
      <c r="X16" s="3">
        <v>10.634432810994003</v>
      </c>
      <c r="Y16" s="3">
        <v>14.134014562601783</v>
      </c>
      <c r="Z16" s="3">
        <v>18.773738308717284</v>
      </c>
      <c r="AA16" s="3">
        <v>91.628499922834521</v>
      </c>
      <c r="AC16" t="s">
        <v>27</v>
      </c>
      <c r="AD16" s="3">
        <v>2.6180194078834154</v>
      </c>
      <c r="AE16" s="3">
        <v>1.2131445589697178</v>
      </c>
      <c r="AF16" s="3">
        <v>2.6386704000421117</v>
      </c>
      <c r="AH16">
        <v>2014</v>
      </c>
      <c r="AI16" s="3">
        <v>59.304757011908258</v>
      </c>
      <c r="AJ16" s="3">
        <v>43.225704712727328</v>
      </c>
      <c r="AK16" s="3">
        <v>55.867250756058858</v>
      </c>
      <c r="AM16">
        <v>2014</v>
      </c>
      <c r="AN16" s="3">
        <v>29.6670477556534</v>
      </c>
      <c r="AO16" s="3">
        <v>24.250296330401049</v>
      </c>
      <c r="AP16" s="3">
        <v>28.891762890929215</v>
      </c>
    </row>
    <row r="17" spans="1:42" x14ac:dyDescent="0.35">
      <c r="A17" s="23">
        <v>2015</v>
      </c>
      <c r="B17" s="3">
        <v>94.914840037745236</v>
      </c>
      <c r="C17" s="3">
        <v>76.034673877110976</v>
      </c>
      <c r="D17" s="3">
        <v>50.686470921824736</v>
      </c>
      <c r="E17" s="3">
        <v>34.874778012132509</v>
      </c>
      <c r="F17" s="3">
        <v>87.049453386671914</v>
      </c>
      <c r="G17" s="3">
        <v>44.93982927563215</v>
      </c>
      <c r="H17" s="3">
        <v>29.309384849833382</v>
      </c>
      <c r="I17" s="3"/>
      <c r="J17" t="s">
        <v>360</v>
      </c>
      <c r="K17">
        <v>63284</v>
      </c>
      <c r="L17">
        <v>19780</v>
      </c>
      <c r="M17">
        <v>9252</v>
      </c>
      <c r="O17">
        <v>24423</v>
      </c>
      <c r="P17">
        <v>4398</v>
      </c>
      <c r="U17" s="12">
        <v>2015</v>
      </c>
      <c r="V17" s="3">
        <v>34.874778012132509</v>
      </c>
      <c r="W17" s="3">
        <v>15.811692909692212</v>
      </c>
      <c r="X17" s="3">
        <v>10.536579484502811</v>
      </c>
      <c r="Y17" s="3">
        <v>14.811623470783431</v>
      </c>
      <c r="Z17" s="3">
        <v>18.880166160634268</v>
      </c>
      <c r="AA17" s="3">
        <v>94.914840037745236</v>
      </c>
      <c r="AC17" t="s">
        <v>28</v>
      </c>
      <c r="AD17" s="3">
        <v>2.5898215091077028</v>
      </c>
      <c r="AE17" s="3">
        <v>1.096981430093529</v>
      </c>
      <c r="AF17" s="3">
        <v>2.4590502937428731</v>
      </c>
      <c r="AH17">
        <v>2015</v>
      </c>
      <c r="AI17" s="3">
        <v>74.099245019410219</v>
      </c>
      <c r="AJ17" s="3">
        <v>41.726472160007098</v>
      </c>
      <c r="AK17" s="3">
        <v>68.002773963747359</v>
      </c>
      <c r="AM17">
        <v>2015</v>
      </c>
      <c r="AN17" s="3">
        <v>29.857563898808994</v>
      </c>
      <c r="AO17" s="3">
        <v>23.766463133635412</v>
      </c>
      <c r="AP17" s="3">
        <v>28.972607997710224</v>
      </c>
    </row>
    <row r="18" spans="1:42" x14ac:dyDescent="0.35">
      <c r="A18" s="23">
        <v>2016</v>
      </c>
      <c r="B18" s="3">
        <v>95.477136705074699</v>
      </c>
      <c r="C18" s="3">
        <v>77.541931731555451</v>
      </c>
      <c r="D18" s="3">
        <v>52.309135711423053</v>
      </c>
      <c r="E18" s="3">
        <v>34.440455033875679</v>
      </c>
      <c r="F18" s="3">
        <v>88.010946376610775</v>
      </c>
      <c r="G18" s="3">
        <v>44.09230539389916</v>
      </c>
      <c r="H18" s="3">
        <v>26.810370395011766</v>
      </c>
      <c r="I18" s="3"/>
      <c r="J18" t="s">
        <v>361</v>
      </c>
      <c r="K18">
        <v>63862</v>
      </c>
      <c r="L18">
        <v>19841</v>
      </c>
      <c r="M18">
        <v>9307</v>
      </c>
      <c r="O18">
        <v>24603</v>
      </c>
      <c r="P18">
        <v>4111</v>
      </c>
      <c r="U18" s="12">
        <v>2016</v>
      </c>
      <c r="V18" s="3">
        <v>34.440455033875679</v>
      </c>
      <c r="W18" s="3">
        <v>17.868680677547371</v>
      </c>
      <c r="X18" s="3">
        <v>10.113948586110991</v>
      </c>
      <c r="Y18" s="3">
        <v>15.118847434021401</v>
      </c>
      <c r="Z18" s="3">
        <v>17.935204973519248</v>
      </c>
      <c r="AA18" s="3">
        <v>95.477136705074699</v>
      </c>
      <c r="AC18" t="s">
        <v>29</v>
      </c>
      <c r="AD18" s="3">
        <v>2.2776034103152667</v>
      </c>
      <c r="AE18" s="3">
        <v>0.92434534126575163</v>
      </c>
      <c r="AF18" s="3">
        <v>2.2436876376071577</v>
      </c>
      <c r="AH18">
        <v>2016</v>
      </c>
      <c r="AI18" s="3">
        <v>65.719918563128061</v>
      </c>
      <c r="AJ18" s="3">
        <v>48.834650808722657</v>
      </c>
      <c r="AK18" s="3">
        <v>62.621115685486664</v>
      </c>
      <c r="AM18">
        <v>2016</v>
      </c>
      <c r="AN18" s="3">
        <v>27.289529365071488</v>
      </c>
      <c r="AO18" s="3">
        <v>22.845640808174121</v>
      </c>
      <c r="AP18" s="3">
        <v>26.661513480655962</v>
      </c>
    </row>
    <row r="19" spans="1:42" x14ac:dyDescent="0.35">
      <c r="A19" s="23">
        <v>2017</v>
      </c>
      <c r="B19" s="3">
        <v>95.635736665921627</v>
      </c>
      <c r="C19" s="3">
        <v>77.823504153154929</v>
      </c>
      <c r="D19" s="3">
        <v>52.743829844982407</v>
      </c>
      <c r="E19" s="3">
        <v>33.311025008792555</v>
      </c>
      <c r="F19" s="3">
        <v>88.106877826729701</v>
      </c>
      <c r="G19" s="3">
        <v>43.616341882603791</v>
      </c>
      <c r="H19" s="3">
        <v>23.966206255071381</v>
      </c>
      <c r="I19" s="3"/>
      <c r="J19" t="s">
        <v>362</v>
      </c>
      <c r="K19">
        <v>65350</v>
      </c>
      <c r="L19">
        <v>19908</v>
      </c>
      <c r="M19">
        <v>9310</v>
      </c>
      <c r="O19">
        <v>24316</v>
      </c>
      <c r="P19">
        <v>3865</v>
      </c>
      <c r="U19" s="12">
        <v>2017</v>
      </c>
      <c r="V19" s="3">
        <v>33.311025008792555</v>
      </c>
      <c r="W19" s="3">
        <v>19.432804836189852</v>
      </c>
      <c r="X19" s="3">
        <v>9.8284454185910537</v>
      </c>
      <c r="Y19" s="3">
        <v>15.251228889581467</v>
      </c>
      <c r="Z19" s="3">
        <v>17.812232512766698</v>
      </c>
      <c r="AA19" s="3">
        <v>95.635736665921627</v>
      </c>
      <c r="AC19" t="s">
        <v>30</v>
      </c>
      <c r="AD19" s="3">
        <v>2.0747807530976945</v>
      </c>
      <c r="AE19" s="3">
        <v>0.81550732848520813</v>
      </c>
      <c r="AF19" s="3">
        <v>2.0812147359654283</v>
      </c>
      <c r="AH19">
        <v>2017</v>
      </c>
      <c r="AI19" s="3">
        <v>64.522607327342357</v>
      </c>
      <c r="AJ19" s="3">
        <v>49.844588806342045</v>
      </c>
      <c r="AK19" s="3">
        <v>61.860594056207482</v>
      </c>
      <c r="AM19">
        <v>2017</v>
      </c>
      <c r="AN19" s="3">
        <v>26.331099805403348</v>
      </c>
      <c r="AO19" s="3">
        <v>23.020452825648981</v>
      </c>
      <c r="AP19" s="3">
        <v>25.873582873980649</v>
      </c>
    </row>
    <row r="20" spans="1:42" x14ac:dyDescent="0.35">
      <c r="A20" s="23">
        <v>2018</v>
      </c>
      <c r="B20" s="3">
        <v>98.844623158622568</v>
      </c>
      <c r="C20" s="3">
        <v>80.987960255716075</v>
      </c>
      <c r="D20" s="3">
        <v>55.603902255001643</v>
      </c>
      <c r="E20" s="3">
        <v>36.420355629678781</v>
      </c>
      <c r="F20" s="3">
        <v>90.056321003442335</v>
      </c>
      <c r="G20" s="3">
        <v>44.146760843672617</v>
      </c>
      <c r="H20" s="3">
        <v>26.670978265183653</v>
      </c>
      <c r="I20" s="3"/>
      <c r="J20" t="s">
        <v>363</v>
      </c>
      <c r="K20">
        <v>66515</v>
      </c>
      <c r="L20">
        <v>20757</v>
      </c>
      <c r="M20">
        <v>9341</v>
      </c>
      <c r="O20">
        <v>24713</v>
      </c>
      <c r="P20">
        <v>4383</v>
      </c>
      <c r="U20" s="12">
        <v>2018</v>
      </c>
      <c r="V20" s="3">
        <v>36.420355629678781</v>
      </c>
      <c r="W20" s="3">
        <v>19.183546625322858</v>
      </c>
      <c r="X20" s="3">
        <v>9.0582315699488021</v>
      </c>
      <c r="Y20" s="3">
        <v>16.32582643076563</v>
      </c>
      <c r="Z20" s="3">
        <v>17.856662902906496</v>
      </c>
      <c r="AA20" s="3">
        <v>98.844623158622568</v>
      </c>
      <c r="AC20" t="s">
        <v>67</v>
      </c>
      <c r="AD20" s="3">
        <v>2.3201101069203283</v>
      </c>
      <c r="AE20" s="3">
        <v>0.83614137620090445</v>
      </c>
      <c r="AF20" s="3">
        <v>1.9904334442990514</v>
      </c>
      <c r="AH20">
        <v>2018</v>
      </c>
      <c r="AI20" s="3">
        <v>66.11225613198755</v>
      </c>
      <c r="AJ20" s="3">
        <v>44.36645412020944</v>
      </c>
      <c r="AK20" s="3">
        <v>62.062283485560663</v>
      </c>
      <c r="AM20">
        <v>2018</v>
      </c>
      <c r="AN20" s="3">
        <v>27.754053605182431</v>
      </c>
      <c r="AO20" s="3">
        <v>23.670929558009068</v>
      </c>
      <c r="AP20" s="3">
        <v>27.179984707280695</v>
      </c>
    </row>
    <row r="21" spans="1:42" x14ac:dyDescent="0.35">
      <c r="A21" s="23">
        <v>2019</v>
      </c>
      <c r="B21" s="3">
        <v>103.18024314581713</v>
      </c>
      <c r="C21" s="3">
        <v>84.076440740128163</v>
      </c>
      <c r="D21" s="3">
        <v>58.887498540144449</v>
      </c>
      <c r="E21" s="3">
        <v>41.254219210775275</v>
      </c>
      <c r="F21" s="3">
        <v>92.856106637157694</v>
      </c>
      <c r="G21" s="3">
        <v>47.880308900680099</v>
      </c>
      <c r="H21" s="3">
        <v>26.215228008589559</v>
      </c>
      <c r="I21" s="3"/>
      <c r="J21">
        <v>2002</v>
      </c>
      <c r="K21">
        <v>69764</v>
      </c>
      <c r="L21">
        <v>20820</v>
      </c>
      <c r="M21">
        <v>9562</v>
      </c>
      <c r="O21">
        <v>24282</v>
      </c>
      <c r="P21">
        <v>4749</v>
      </c>
      <c r="U21" s="12">
        <v>2019</v>
      </c>
      <c r="V21" s="3">
        <v>41.254219210775275</v>
      </c>
      <c r="W21" s="3">
        <v>17.633279329369163</v>
      </c>
      <c r="X21" s="3">
        <v>8.2342556011486359</v>
      </c>
      <c r="Y21" s="3">
        <v>16.954686598835089</v>
      </c>
      <c r="Z21" s="3">
        <v>19.103802405688956</v>
      </c>
      <c r="AA21" s="3">
        <v>103.18024314581713</v>
      </c>
      <c r="AC21" t="s">
        <v>68</v>
      </c>
      <c r="AD21" s="3">
        <v>2.7729608425669729</v>
      </c>
      <c r="AE21" s="3">
        <v>0.94387137082892381</v>
      </c>
      <c r="AF21" s="3">
        <v>2.1578984278373516</v>
      </c>
      <c r="AH21">
        <v>2019</v>
      </c>
      <c r="AI21" s="3">
        <v>68.632595390945752</v>
      </c>
      <c r="AJ21" s="3">
        <v>28.452890967599171</v>
      </c>
      <c r="AK21" s="3">
        <v>61.058239939981753</v>
      </c>
      <c r="AM21">
        <v>2019</v>
      </c>
      <c r="AN21" s="3">
        <v>28.823762927305726</v>
      </c>
      <c r="AO21" s="3">
        <v>24.268907742685975</v>
      </c>
      <c r="AP21" s="3">
        <v>28.19489899531472</v>
      </c>
    </row>
    <row r="22" spans="1:42" x14ac:dyDescent="0.35">
      <c r="J22" t="s">
        <v>364</v>
      </c>
      <c r="K22">
        <v>70041</v>
      </c>
      <c r="L22">
        <v>20563</v>
      </c>
      <c r="M22">
        <v>9639</v>
      </c>
      <c r="O22">
        <v>24697</v>
      </c>
      <c r="P22">
        <v>4511</v>
      </c>
    </row>
    <row r="23" spans="1:42" x14ac:dyDescent="0.35">
      <c r="J23" t="s">
        <v>365</v>
      </c>
      <c r="K23">
        <v>71256</v>
      </c>
      <c r="L23">
        <v>20639</v>
      </c>
      <c r="M23">
        <v>9749</v>
      </c>
      <c r="O23">
        <v>25331</v>
      </c>
      <c r="P23">
        <v>4491</v>
      </c>
    </row>
    <row r="24" spans="1:42" x14ac:dyDescent="0.35">
      <c r="J24" t="s">
        <v>366</v>
      </c>
      <c r="K24">
        <v>70193</v>
      </c>
      <c r="L24">
        <v>20701</v>
      </c>
      <c r="M24">
        <v>9957</v>
      </c>
      <c r="O24">
        <v>26722</v>
      </c>
      <c r="P24">
        <v>4837</v>
      </c>
    </row>
    <row r="25" spans="1:42" x14ac:dyDescent="0.35">
      <c r="J25" t="s">
        <v>367</v>
      </c>
      <c r="K25">
        <v>71464</v>
      </c>
      <c r="L25">
        <v>21031</v>
      </c>
      <c r="M25">
        <v>9871</v>
      </c>
      <c r="O25">
        <v>26679</v>
      </c>
      <c r="P25">
        <v>4928</v>
      </c>
    </row>
    <row r="26" spans="1:42" x14ac:dyDescent="0.35">
      <c r="J26" t="s">
        <v>368</v>
      </c>
      <c r="K26">
        <v>72461</v>
      </c>
      <c r="L26">
        <v>21022</v>
      </c>
      <c r="M26">
        <v>9871</v>
      </c>
      <c r="O26">
        <v>26735</v>
      </c>
      <c r="P26">
        <v>5228</v>
      </c>
    </row>
    <row r="27" spans="1:42" x14ac:dyDescent="0.35">
      <c r="J27" t="s">
        <v>369</v>
      </c>
      <c r="K27">
        <v>73708</v>
      </c>
      <c r="L27">
        <v>21013</v>
      </c>
      <c r="M27">
        <v>10012</v>
      </c>
      <c r="O27">
        <v>26523</v>
      </c>
      <c r="P27">
        <v>5281</v>
      </c>
    </row>
    <row r="28" spans="1:42" x14ac:dyDescent="0.35">
      <c r="J28" t="s">
        <v>370</v>
      </c>
      <c r="K28">
        <v>76264</v>
      </c>
      <c r="L28">
        <v>20942</v>
      </c>
      <c r="M28">
        <v>9921</v>
      </c>
      <c r="O28">
        <v>26539</v>
      </c>
      <c r="P28">
        <v>5533</v>
      </c>
    </row>
    <row r="29" spans="1:42" x14ac:dyDescent="0.35">
      <c r="J29" t="s">
        <v>371</v>
      </c>
      <c r="K29">
        <v>77405</v>
      </c>
      <c r="L29">
        <v>21072</v>
      </c>
      <c r="M29">
        <v>9901</v>
      </c>
      <c r="O29">
        <v>26515</v>
      </c>
      <c r="P29">
        <v>5516</v>
      </c>
    </row>
    <row r="30" spans="1:42" x14ac:dyDescent="0.35">
      <c r="J30" t="s">
        <v>372</v>
      </c>
      <c r="K30">
        <v>76948</v>
      </c>
      <c r="L30">
        <v>21280</v>
      </c>
      <c r="M30">
        <v>9924</v>
      </c>
      <c r="O30">
        <v>26510</v>
      </c>
      <c r="P30">
        <v>5178</v>
      </c>
    </row>
    <row r="31" spans="1:42" x14ac:dyDescent="0.35">
      <c r="J31" t="s">
        <v>373</v>
      </c>
      <c r="K31">
        <v>78590</v>
      </c>
      <c r="L31">
        <v>21201</v>
      </c>
      <c r="M31">
        <v>9838</v>
      </c>
      <c r="O31">
        <v>26378</v>
      </c>
      <c r="P31">
        <v>5198</v>
      </c>
    </row>
    <row r="32" spans="1:42" x14ac:dyDescent="0.35">
      <c r="J32" t="s">
        <v>374</v>
      </c>
      <c r="K32">
        <v>79894</v>
      </c>
      <c r="L32">
        <v>21060</v>
      </c>
      <c r="M32">
        <v>9770</v>
      </c>
      <c r="O32">
        <v>25802</v>
      </c>
      <c r="P32">
        <v>5484</v>
      </c>
    </row>
    <row r="33" spans="10:16" x14ac:dyDescent="0.35">
      <c r="J33">
        <v>2003</v>
      </c>
      <c r="K33">
        <v>82826</v>
      </c>
      <c r="L33">
        <v>20955</v>
      </c>
      <c r="M33">
        <v>9725</v>
      </c>
      <c r="O33">
        <v>29243</v>
      </c>
      <c r="P33">
        <v>5860</v>
      </c>
    </row>
    <row r="34" spans="10:16" x14ac:dyDescent="0.35">
      <c r="J34" t="s">
        <v>375</v>
      </c>
      <c r="K34">
        <v>83527</v>
      </c>
      <c r="L34">
        <v>20686</v>
      </c>
      <c r="M34">
        <v>9852</v>
      </c>
      <c r="O34">
        <v>29601</v>
      </c>
      <c r="P34">
        <v>6002</v>
      </c>
    </row>
    <row r="35" spans="10:16" x14ac:dyDescent="0.35">
      <c r="J35" t="s">
        <v>376</v>
      </c>
      <c r="K35">
        <v>85555</v>
      </c>
      <c r="L35">
        <v>19913</v>
      </c>
      <c r="M35">
        <v>9784</v>
      </c>
      <c r="O35">
        <v>29061</v>
      </c>
      <c r="P35">
        <v>6208</v>
      </c>
    </row>
    <row r="36" spans="10:16" x14ac:dyDescent="0.35">
      <c r="J36" t="s">
        <v>377</v>
      </c>
      <c r="K36">
        <v>86373</v>
      </c>
      <c r="L36">
        <v>19685</v>
      </c>
      <c r="M36">
        <v>9792</v>
      </c>
      <c r="O36">
        <v>28571</v>
      </c>
      <c r="P36">
        <v>6105</v>
      </c>
    </row>
    <row r="37" spans="10:16" x14ac:dyDescent="0.35">
      <c r="J37" t="s">
        <v>378</v>
      </c>
      <c r="K37">
        <v>87693</v>
      </c>
      <c r="L37">
        <v>19165</v>
      </c>
      <c r="M37">
        <v>9670</v>
      </c>
      <c r="O37">
        <v>27956</v>
      </c>
      <c r="P37">
        <v>6229</v>
      </c>
    </row>
    <row r="38" spans="10:16" x14ac:dyDescent="0.35">
      <c r="J38" t="s">
        <v>379</v>
      </c>
      <c r="K38">
        <v>88677</v>
      </c>
      <c r="L38">
        <v>19147</v>
      </c>
      <c r="M38">
        <v>9582</v>
      </c>
      <c r="O38">
        <v>27761</v>
      </c>
      <c r="P38">
        <v>5998</v>
      </c>
    </row>
    <row r="39" spans="10:16" x14ac:dyDescent="0.35">
      <c r="J39" t="s">
        <v>380</v>
      </c>
      <c r="K39">
        <v>90811</v>
      </c>
      <c r="L39">
        <v>19318</v>
      </c>
      <c r="M39">
        <v>9578</v>
      </c>
      <c r="O39">
        <v>27276</v>
      </c>
      <c r="P39">
        <v>5975</v>
      </c>
    </row>
    <row r="40" spans="10:16" x14ac:dyDescent="0.35">
      <c r="J40" t="s">
        <v>381</v>
      </c>
      <c r="K40">
        <v>91444</v>
      </c>
      <c r="L40">
        <v>19229</v>
      </c>
      <c r="M40">
        <v>9416</v>
      </c>
      <c r="O40">
        <v>27168</v>
      </c>
      <c r="P40">
        <v>5945</v>
      </c>
    </row>
    <row r="41" spans="10:16" x14ac:dyDescent="0.35">
      <c r="J41" t="s">
        <v>382</v>
      </c>
      <c r="K41">
        <v>92339</v>
      </c>
      <c r="L41">
        <v>19139</v>
      </c>
      <c r="M41">
        <v>9408</v>
      </c>
      <c r="O41">
        <v>27174</v>
      </c>
      <c r="P41">
        <v>5821</v>
      </c>
    </row>
    <row r="42" spans="10:16" x14ac:dyDescent="0.35">
      <c r="J42" t="s">
        <v>383</v>
      </c>
      <c r="K42">
        <v>93511</v>
      </c>
      <c r="L42">
        <v>20134</v>
      </c>
      <c r="M42">
        <v>9238</v>
      </c>
      <c r="O42">
        <v>26988</v>
      </c>
      <c r="P42">
        <v>5969</v>
      </c>
    </row>
    <row r="43" spans="10:16" x14ac:dyDescent="0.35">
      <c r="J43" t="s">
        <v>384</v>
      </c>
      <c r="K43">
        <v>95667</v>
      </c>
      <c r="L43">
        <v>20025</v>
      </c>
      <c r="M43">
        <v>9281</v>
      </c>
      <c r="O43">
        <v>27159</v>
      </c>
      <c r="P43">
        <v>5823</v>
      </c>
    </row>
    <row r="44" spans="10:16" x14ac:dyDescent="0.35">
      <c r="J44" t="s">
        <v>385</v>
      </c>
      <c r="K44">
        <v>98138</v>
      </c>
      <c r="L44">
        <v>19815</v>
      </c>
      <c r="M44">
        <v>9209</v>
      </c>
      <c r="O44">
        <v>28486</v>
      </c>
      <c r="P44">
        <v>5444</v>
      </c>
    </row>
    <row r="45" spans="10:16" x14ac:dyDescent="0.35">
      <c r="J45">
        <v>2004</v>
      </c>
      <c r="K45">
        <v>101357</v>
      </c>
      <c r="L45">
        <v>19645</v>
      </c>
      <c r="M45">
        <v>8866</v>
      </c>
      <c r="O45">
        <v>28638</v>
      </c>
      <c r="P45">
        <v>5057</v>
      </c>
    </row>
    <row r="46" spans="10:16" x14ac:dyDescent="0.35">
      <c r="J46" t="s">
        <v>386</v>
      </c>
      <c r="K46">
        <v>102556</v>
      </c>
      <c r="L46">
        <v>19658</v>
      </c>
      <c r="M46">
        <v>9060</v>
      </c>
      <c r="O46">
        <v>28599</v>
      </c>
      <c r="P46">
        <v>5057</v>
      </c>
    </row>
    <row r="47" spans="10:16" x14ac:dyDescent="0.35">
      <c r="J47" t="s">
        <v>387</v>
      </c>
      <c r="K47">
        <v>103606</v>
      </c>
      <c r="L47">
        <v>19607</v>
      </c>
      <c r="M47">
        <v>9061</v>
      </c>
      <c r="O47">
        <v>28521</v>
      </c>
      <c r="P47">
        <v>4878</v>
      </c>
    </row>
    <row r="48" spans="10:16" x14ac:dyDescent="0.35">
      <c r="J48" t="s">
        <v>388</v>
      </c>
      <c r="K48">
        <v>103633</v>
      </c>
      <c r="L48">
        <v>19718</v>
      </c>
      <c r="M48">
        <v>8950</v>
      </c>
      <c r="O48">
        <v>28410</v>
      </c>
      <c r="P48">
        <v>5256</v>
      </c>
    </row>
    <row r="49" spans="10:16" x14ac:dyDescent="0.35">
      <c r="J49" t="s">
        <v>389</v>
      </c>
      <c r="K49">
        <v>104101</v>
      </c>
      <c r="L49">
        <v>19701</v>
      </c>
      <c r="M49">
        <v>9040</v>
      </c>
      <c r="O49">
        <v>28483</v>
      </c>
      <c r="P49">
        <v>5138</v>
      </c>
    </row>
    <row r="50" spans="10:16" x14ac:dyDescent="0.35">
      <c r="J50" t="s">
        <v>390</v>
      </c>
      <c r="K50">
        <v>104430</v>
      </c>
      <c r="L50">
        <v>19751</v>
      </c>
      <c r="M50">
        <v>8996</v>
      </c>
      <c r="O50">
        <v>28093</v>
      </c>
      <c r="P50">
        <v>4999</v>
      </c>
    </row>
    <row r="51" spans="10:16" x14ac:dyDescent="0.35">
      <c r="J51" t="s">
        <v>391</v>
      </c>
      <c r="K51">
        <v>106189</v>
      </c>
      <c r="L51">
        <v>19594</v>
      </c>
      <c r="M51">
        <v>8865</v>
      </c>
      <c r="O51">
        <v>27696</v>
      </c>
      <c r="P51">
        <v>4645</v>
      </c>
    </row>
    <row r="52" spans="10:16" x14ac:dyDescent="0.35">
      <c r="J52" t="s">
        <v>392</v>
      </c>
      <c r="K52">
        <v>106825</v>
      </c>
      <c r="L52">
        <v>19432</v>
      </c>
      <c r="M52">
        <v>8850</v>
      </c>
      <c r="O52">
        <v>27817</v>
      </c>
      <c r="P52">
        <v>4692</v>
      </c>
    </row>
    <row r="53" spans="10:16" x14ac:dyDescent="0.35">
      <c r="J53" t="s">
        <v>393</v>
      </c>
      <c r="K53">
        <v>107506</v>
      </c>
      <c r="L53">
        <v>19474</v>
      </c>
      <c r="M53">
        <v>8742</v>
      </c>
      <c r="O53">
        <v>27804</v>
      </c>
      <c r="P53">
        <v>4487</v>
      </c>
    </row>
    <row r="54" spans="10:16" x14ac:dyDescent="0.35">
      <c r="J54" t="s">
        <v>394</v>
      </c>
      <c r="K54">
        <v>109200</v>
      </c>
      <c r="L54">
        <v>19438</v>
      </c>
      <c r="M54">
        <v>8656</v>
      </c>
      <c r="O54">
        <v>27681</v>
      </c>
      <c r="P54">
        <v>4329</v>
      </c>
    </row>
    <row r="55" spans="10:16" x14ac:dyDescent="0.35">
      <c r="J55" t="s">
        <v>395</v>
      </c>
      <c r="K55">
        <v>110590</v>
      </c>
      <c r="L55">
        <v>19403</v>
      </c>
      <c r="M55">
        <v>8540</v>
      </c>
      <c r="O55">
        <v>27643</v>
      </c>
      <c r="P55">
        <v>4165</v>
      </c>
    </row>
    <row r="56" spans="10:16" x14ac:dyDescent="0.35">
      <c r="J56" t="s">
        <v>396</v>
      </c>
      <c r="K56">
        <v>112210</v>
      </c>
      <c r="L56">
        <v>19443</v>
      </c>
      <c r="M56">
        <v>8496</v>
      </c>
      <c r="O56">
        <v>26875</v>
      </c>
      <c r="P56">
        <v>3869</v>
      </c>
    </row>
    <row r="57" spans="10:16" x14ac:dyDescent="0.35">
      <c r="J57">
        <v>2005</v>
      </c>
      <c r="K57">
        <v>116319</v>
      </c>
      <c r="L57">
        <v>19548</v>
      </c>
      <c r="M57">
        <v>8623</v>
      </c>
      <c r="O57">
        <v>25634</v>
      </c>
      <c r="P57">
        <v>3983</v>
      </c>
    </row>
    <row r="58" spans="10:16" x14ac:dyDescent="0.35">
      <c r="J58" t="s">
        <v>397</v>
      </c>
      <c r="K58">
        <v>117136</v>
      </c>
      <c r="L58">
        <v>19518</v>
      </c>
      <c r="M58">
        <v>8539</v>
      </c>
      <c r="O58">
        <v>25603</v>
      </c>
      <c r="P58">
        <v>3878</v>
      </c>
    </row>
    <row r="59" spans="10:16" x14ac:dyDescent="0.35">
      <c r="J59" t="s">
        <v>398</v>
      </c>
      <c r="K59">
        <v>118971</v>
      </c>
      <c r="L59">
        <v>19589</v>
      </c>
      <c r="M59">
        <v>8585</v>
      </c>
      <c r="O59">
        <v>25442</v>
      </c>
      <c r="P59">
        <v>3532</v>
      </c>
    </row>
    <row r="60" spans="10:16" x14ac:dyDescent="0.35">
      <c r="J60" t="s">
        <v>399</v>
      </c>
      <c r="K60">
        <v>120299</v>
      </c>
      <c r="L60">
        <v>19692</v>
      </c>
      <c r="M60">
        <v>8601</v>
      </c>
      <c r="O60">
        <v>25079</v>
      </c>
      <c r="P60">
        <v>3540</v>
      </c>
    </row>
    <row r="61" spans="10:16" x14ac:dyDescent="0.35">
      <c r="J61" t="s">
        <v>400</v>
      </c>
      <c r="K61">
        <v>119910</v>
      </c>
      <c r="L61">
        <v>19831</v>
      </c>
      <c r="M61">
        <v>8570</v>
      </c>
      <c r="O61">
        <v>24992</v>
      </c>
      <c r="P61">
        <v>3485</v>
      </c>
    </row>
    <row r="62" spans="10:16" x14ac:dyDescent="0.35">
      <c r="J62" t="s">
        <v>401</v>
      </c>
      <c r="K62">
        <v>120277</v>
      </c>
      <c r="L62">
        <v>19841</v>
      </c>
      <c r="M62">
        <v>8565</v>
      </c>
      <c r="O62">
        <v>22787</v>
      </c>
      <c r="P62">
        <v>3518</v>
      </c>
    </row>
    <row r="63" spans="10:16" x14ac:dyDescent="0.35">
      <c r="J63" t="s">
        <v>402</v>
      </c>
      <c r="K63">
        <v>120709</v>
      </c>
      <c r="L63">
        <v>19835</v>
      </c>
      <c r="M63">
        <v>8549</v>
      </c>
      <c r="O63">
        <v>24434</v>
      </c>
      <c r="P63">
        <v>3552</v>
      </c>
    </row>
    <row r="64" spans="10:16" x14ac:dyDescent="0.35">
      <c r="J64" t="s">
        <v>403</v>
      </c>
      <c r="K64">
        <v>121335</v>
      </c>
      <c r="L64">
        <v>19816</v>
      </c>
      <c r="M64">
        <v>8507</v>
      </c>
      <c r="O64">
        <v>24704</v>
      </c>
      <c r="P64">
        <v>3585</v>
      </c>
    </row>
    <row r="65" spans="10:16" x14ac:dyDescent="0.35">
      <c r="J65" t="s">
        <v>404</v>
      </c>
      <c r="K65">
        <v>122808</v>
      </c>
      <c r="L65">
        <v>19664</v>
      </c>
      <c r="M65">
        <v>8481</v>
      </c>
      <c r="O65">
        <v>24691</v>
      </c>
      <c r="P65">
        <v>3574</v>
      </c>
    </row>
    <row r="66" spans="10:16" x14ac:dyDescent="0.35">
      <c r="J66" t="s">
        <v>405</v>
      </c>
      <c r="K66">
        <v>122799</v>
      </c>
      <c r="L66">
        <v>19669</v>
      </c>
      <c r="M66">
        <v>8422</v>
      </c>
      <c r="O66">
        <v>26614</v>
      </c>
      <c r="P66">
        <v>3061</v>
      </c>
    </row>
    <row r="67" spans="10:16" x14ac:dyDescent="0.35">
      <c r="J67" t="s">
        <v>406</v>
      </c>
      <c r="K67">
        <v>122154</v>
      </c>
      <c r="L67">
        <v>19599</v>
      </c>
      <c r="M67">
        <v>8265</v>
      </c>
      <c r="O67">
        <v>26718</v>
      </c>
      <c r="P67">
        <v>3039</v>
      </c>
    </row>
    <row r="68" spans="10:16" x14ac:dyDescent="0.35">
      <c r="J68" t="s">
        <v>407</v>
      </c>
      <c r="K68">
        <v>123649</v>
      </c>
      <c r="L68">
        <v>19575</v>
      </c>
      <c r="M68">
        <v>8143</v>
      </c>
      <c r="O68">
        <v>26588</v>
      </c>
      <c r="P68">
        <v>3048</v>
      </c>
    </row>
    <row r="69" spans="10:16" x14ac:dyDescent="0.35">
      <c r="J69">
        <v>2006</v>
      </c>
      <c r="K69">
        <v>129670</v>
      </c>
      <c r="L69">
        <v>19574</v>
      </c>
      <c r="M69">
        <v>8385</v>
      </c>
      <c r="O69">
        <v>26562</v>
      </c>
      <c r="P69">
        <v>3200</v>
      </c>
    </row>
    <row r="70" spans="10:16" x14ac:dyDescent="0.35">
      <c r="J70" t="s">
        <v>408</v>
      </c>
      <c r="K70">
        <v>131612</v>
      </c>
      <c r="L70">
        <v>20941</v>
      </c>
      <c r="M70">
        <v>8383</v>
      </c>
      <c r="O70">
        <v>25948</v>
      </c>
      <c r="P70">
        <v>3059</v>
      </c>
    </row>
    <row r="71" spans="10:16" x14ac:dyDescent="0.35">
      <c r="J71" t="s">
        <v>409</v>
      </c>
      <c r="K71">
        <v>133268</v>
      </c>
      <c r="L71">
        <v>21040</v>
      </c>
      <c r="M71">
        <v>8555</v>
      </c>
      <c r="O71">
        <v>25745</v>
      </c>
      <c r="P71">
        <v>3102</v>
      </c>
    </row>
    <row r="72" spans="10:16" x14ac:dyDescent="0.35">
      <c r="J72" t="s">
        <v>410</v>
      </c>
      <c r="K72">
        <v>135322</v>
      </c>
      <c r="L72">
        <v>21434</v>
      </c>
      <c r="M72">
        <v>8742</v>
      </c>
      <c r="O72">
        <v>25433</v>
      </c>
      <c r="P72">
        <v>3190</v>
      </c>
    </row>
    <row r="73" spans="10:16" x14ac:dyDescent="0.35">
      <c r="J73" t="s">
        <v>411</v>
      </c>
      <c r="K73">
        <v>134395</v>
      </c>
      <c r="L73">
        <v>21508</v>
      </c>
      <c r="M73">
        <v>8497</v>
      </c>
      <c r="O73">
        <v>25314</v>
      </c>
      <c r="P73">
        <v>3308</v>
      </c>
    </row>
    <row r="74" spans="10:16" x14ac:dyDescent="0.35">
      <c r="J74" t="s">
        <v>412</v>
      </c>
      <c r="K74">
        <v>136233</v>
      </c>
      <c r="L74">
        <v>21535</v>
      </c>
      <c r="M74">
        <v>8459</v>
      </c>
      <c r="O74">
        <v>25276</v>
      </c>
      <c r="P74">
        <v>3009</v>
      </c>
    </row>
    <row r="75" spans="10:16" x14ac:dyDescent="0.35">
      <c r="J75" t="s">
        <v>413</v>
      </c>
      <c r="K75">
        <v>137151</v>
      </c>
      <c r="L75">
        <v>21970</v>
      </c>
      <c r="M75">
        <v>8555</v>
      </c>
      <c r="O75">
        <v>25251</v>
      </c>
      <c r="P75">
        <v>3126</v>
      </c>
    </row>
    <row r="76" spans="10:16" x14ac:dyDescent="0.35">
      <c r="J76" t="s">
        <v>414</v>
      </c>
      <c r="K76">
        <v>138306</v>
      </c>
      <c r="L76">
        <v>21936</v>
      </c>
      <c r="M76">
        <v>8541</v>
      </c>
      <c r="O76">
        <v>25120</v>
      </c>
      <c r="P76">
        <v>2947</v>
      </c>
    </row>
    <row r="77" spans="10:16" x14ac:dyDescent="0.35">
      <c r="J77" t="s">
        <v>415</v>
      </c>
      <c r="K77">
        <v>138965</v>
      </c>
      <c r="L77">
        <v>21968</v>
      </c>
      <c r="M77">
        <v>8565</v>
      </c>
      <c r="O77">
        <v>24798</v>
      </c>
      <c r="P77">
        <v>3145</v>
      </c>
    </row>
    <row r="78" spans="10:16" x14ac:dyDescent="0.35">
      <c r="J78" t="s">
        <v>416</v>
      </c>
      <c r="K78">
        <v>140055</v>
      </c>
      <c r="L78">
        <v>21933</v>
      </c>
      <c r="M78">
        <v>8468</v>
      </c>
      <c r="O78">
        <v>24425</v>
      </c>
      <c r="P78">
        <v>3241</v>
      </c>
    </row>
    <row r="79" spans="10:16" x14ac:dyDescent="0.35">
      <c r="J79" t="s">
        <v>417</v>
      </c>
      <c r="K79">
        <v>140936</v>
      </c>
      <c r="L79">
        <v>21889</v>
      </c>
      <c r="M79">
        <v>8767</v>
      </c>
      <c r="O79">
        <v>24081</v>
      </c>
      <c r="P79">
        <v>3130</v>
      </c>
    </row>
    <row r="80" spans="10:16" x14ac:dyDescent="0.35">
      <c r="J80" t="s">
        <v>418</v>
      </c>
      <c r="K80">
        <v>143762</v>
      </c>
      <c r="L80">
        <v>22016</v>
      </c>
      <c r="M80">
        <v>8706</v>
      </c>
      <c r="O80">
        <v>23560</v>
      </c>
      <c r="P80">
        <v>3014</v>
      </c>
    </row>
    <row r="81" spans="10:16" x14ac:dyDescent="0.35">
      <c r="J81">
        <v>2007</v>
      </c>
      <c r="K81">
        <v>148032</v>
      </c>
      <c r="L81">
        <v>22487</v>
      </c>
      <c r="M81">
        <v>8914</v>
      </c>
      <c r="O81">
        <v>22033</v>
      </c>
      <c r="P81">
        <v>3603</v>
      </c>
    </row>
    <row r="82" spans="10:16" x14ac:dyDescent="0.35">
      <c r="J82" t="s">
        <v>419</v>
      </c>
      <c r="K82">
        <v>149145</v>
      </c>
      <c r="L82">
        <v>22525</v>
      </c>
      <c r="M82">
        <v>8904</v>
      </c>
      <c r="O82">
        <v>22108</v>
      </c>
      <c r="P82">
        <v>3544</v>
      </c>
    </row>
    <row r="83" spans="10:16" x14ac:dyDescent="0.35">
      <c r="J83" t="s">
        <v>420</v>
      </c>
      <c r="K83">
        <v>151808</v>
      </c>
      <c r="L83">
        <v>22560</v>
      </c>
      <c r="M83">
        <v>8953</v>
      </c>
      <c r="O83">
        <v>21942</v>
      </c>
      <c r="P83">
        <v>3064</v>
      </c>
    </row>
    <row r="84" spans="10:16" x14ac:dyDescent="0.35">
      <c r="J84" t="s">
        <v>421</v>
      </c>
      <c r="K84">
        <v>149131</v>
      </c>
      <c r="L84">
        <v>22741</v>
      </c>
      <c r="M84">
        <v>8901</v>
      </c>
      <c r="O84">
        <v>22470</v>
      </c>
      <c r="P84">
        <v>4465</v>
      </c>
    </row>
    <row r="85" spans="10:16" x14ac:dyDescent="0.35">
      <c r="J85" t="s">
        <v>422</v>
      </c>
      <c r="K85">
        <v>149975</v>
      </c>
      <c r="L85">
        <v>23550</v>
      </c>
      <c r="M85">
        <v>9002</v>
      </c>
      <c r="O85">
        <v>22732</v>
      </c>
      <c r="P85">
        <v>5142</v>
      </c>
    </row>
    <row r="86" spans="10:16" x14ac:dyDescent="0.35">
      <c r="J86" t="s">
        <v>423</v>
      </c>
      <c r="K86">
        <v>146036</v>
      </c>
      <c r="L86">
        <v>23675</v>
      </c>
      <c r="M86">
        <v>9113</v>
      </c>
      <c r="O86">
        <v>24564</v>
      </c>
      <c r="P86">
        <v>7280</v>
      </c>
    </row>
    <row r="87" spans="10:16" x14ac:dyDescent="0.35">
      <c r="J87" t="s">
        <v>424</v>
      </c>
      <c r="K87">
        <v>143156</v>
      </c>
      <c r="L87">
        <v>23660</v>
      </c>
      <c r="M87">
        <v>9174</v>
      </c>
      <c r="O87">
        <v>25185</v>
      </c>
      <c r="P87">
        <v>9051</v>
      </c>
    </row>
    <row r="88" spans="10:16" x14ac:dyDescent="0.35">
      <c r="J88" t="s">
        <v>425</v>
      </c>
      <c r="K88">
        <v>145041</v>
      </c>
      <c r="L88">
        <v>23706</v>
      </c>
      <c r="M88">
        <v>9575</v>
      </c>
      <c r="O88">
        <v>24681</v>
      </c>
      <c r="P88">
        <v>9068</v>
      </c>
    </row>
    <row r="89" spans="10:16" x14ac:dyDescent="0.35">
      <c r="J89" t="s">
        <v>426</v>
      </c>
      <c r="K89">
        <v>145872</v>
      </c>
      <c r="L89">
        <v>23888</v>
      </c>
      <c r="M89">
        <v>9891</v>
      </c>
      <c r="O89">
        <v>24680</v>
      </c>
      <c r="P89">
        <v>8605</v>
      </c>
    </row>
    <row r="90" spans="10:16" x14ac:dyDescent="0.35">
      <c r="J90" t="s">
        <v>427</v>
      </c>
      <c r="K90">
        <v>146801</v>
      </c>
      <c r="L90">
        <v>23963</v>
      </c>
      <c r="M90">
        <v>10200</v>
      </c>
      <c r="O90">
        <v>24451</v>
      </c>
      <c r="P90">
        <v>7691</v>
      </c>
    </row>
    <row r="91" spans="10:16" x14ac:dyDescent="0.35">
      <c r="J91" t="s">
        <v>428</v>
      </c>
      <c r="K91">
        <v>148208</v>
      </c>
      <c r="L91">
        <v>23998</v>
      </c>
      <c r="M91">
        <v>11446</v>
      </c>
      <c r="O91">
        <v>24935</v>
      </c>
      <c r="P91">
        <v>8799</v>
      </c>
    </row>
    <row r="92" spans="10:16" x14ac:dyDescent="0.35">
      <c r="J92" t="s">
        <v>429</v>
      </c>
      <c r="K92">
        <v>147533</v>
      </c>
      <c r="L92">
        <v>24135</v>
      </c>
      <c r="M92">
        <v>12507</v>
      </c>
      <c r="O92">
        <v>25326</v>
      </c>
      <c r="P92">
        <v>11001</v>
      </c>
    </row>
    <row r="93" spans="10:16" x14ac:dyDescent="0.35">
      <c r="J93">
        <v>2008</v>
      </c>
      <c r="K93">
        <v>151416</v>
      </c>
      <c r="L93">
        <v>24877</v>
      </c>
      <c r="M93">
        <v>14333</v>
      </c>
      <c r="O93">
        <v>25611</v>
      </c>
      <c r="P93">
        <v>12485</v>
      </c>
    </row>
    <row r="94" spans="10:16" x14ac:dyDescent="0.35">
      <c r="J94" t="s">
        <v>430</v>
      </c>
      <c r="K94">
        <v>151664</v>
      </c>
      <c r="L94">
        <v>24926</v>
      </c>
      <c r="M94">
        <v>14348</v>
      </c>
      <c r="O94">
        <v>26721</v>
      </c>
      <c r="P94">
        <v>14861</v>
      </c>
    </row>
    <row r="95" spans="10:16" x14ac:dyDescent="0.35">
      <c r="J95" t="s">
        <v>431</v>
      </c>
      <c r="K95">
        <v>151824</v>
      </c>
      <c r="L95">
        <v>25191</v>
      </c>
      <c r="M95">
        <v>14259</v>
      </c>
      <c r="O95">
        <v>29822</v>
      </c>
      <c r="P95">
        <v>15714</v>
      </c>
    </row>
    <row r="96" spans="10:16" x14ac:dyDescent="0.35">
      <c r="J96" t="s">
        <v>432</v>
      </c>
      <c r="K96">
        <v>151258</v>
      </c>
      <c r="L96">
        <v>25413</v>
      </c>
      <c r="M96">
        <v>14498</v>
      </c>
      <c r="O96">
        <v>31257</v>
      </c>
      <c r="P96">
        <v>16101</v>
      </c>
    </row>
    <row r="97" spans="10:16" x14ac:dyDescent="0.35">
      <c r="J97" t="s">
        <v>433</v>
      </c>
      <c r="K97">
        <v>150774</v>
      </c>
      <c r="L97">
        <v>25559</v>
      </c>
      <c r="M97">
        <v>15607</v>
      </c>
      <c r="O97">
        <v>31253</v>
      </c>
      <c r="P97">
        <v>15893</v>
      </c>
    </row>
    <row r="98" spans="10:16" x14ac:dyDescent="0.35">
      <c r="J98" t="s">
        <v>434</v>
      </c>
      <c r="K98">
        <v>151508</v>
      </c>
      <c r="L98">
        <v>25703</v>
      </c>
      <c r="M98">
        <v>16546</v>
      </c>
      <c r="O98">
        <v>32838</v>
      </c>
      <c r="P98">
        <v>15223</v>
      </c>
    </row>
    <row r="99" spans="10:16" x14ac:dyDescent="0.35">
      <c r="J99" t="s">
        <v>435</v>
      </c>
      <c r="K99">
        <v>149405</v>
      </c>
      <c r="L99">
        <v>25713</v>
      </c>
      <c r="M99">
        <v>17836</v>
      </c>
      <c r="O99">
        <v>34099</v>
      </c>
      <c r="P99">
        <v>15879</v>
      </c>
    </row>
    <row r="100" spans="10:16" x14ac:dyDescent="0.35">
      <c r="J100" t="s">
        <v>436</v>
      </c>
      <c r="K100">
        <v>152766</v>
      </c>
      <c r="L100">
        <v>25665</v>
      </c>
      <c r="M100">
        <v>17802</v>
      </c>
      <c r="O100">
        <v>34042</v>
      </c>
      <c r="P100">
        <v>15822</v>
      </c>
    </row>
    <row r="101" spans="10:16" x14ac:dyDescent="0.35">
      <c r="J101" t="s">
        <v>437</v>
      </c>
      <c r="K101">
        <v>150499</v>
      </c>
      <c r="L101">
        <v>25688</v>
      </c>
      <c r="M101">
        <v>17812</v>
      </c>
      <c r="O101">
        <v>33979</v>
      </c>
      <c r="P101">
        <v>16247</v>
      </c>
    </row>
    <row r="102" spans="10:16" x14ac:dyDescent="0.35">
      <c r="J102" t="s">
        <v>438</v>
      </c>
      <c r="K102">
        <v>152524</v>
      </c>
      <c r="L102">
        <v>25732</v>
      </c>
      <c r="M102">
        <v>17803</v>
      </c>
      <c r="O102">
        <v>33789</v>
      </c>
      <c r="P102">
        <v>15181</v>
      </c>
    </row>
    <row r="103" spans="10:16" x14ac:dyDescent="0.35">
      <c r="J103" t="s">
        <v>439</v>
      </c>
      <c r="K103">
        <v>153773</v>
      </c>
      <c r="L103">
        <v>25772</v>
      </c>
      <c r="M103">
        <v>18332</v>
      </c>
      <c r="O103">
        <v>34475</v>
      </c>
      <c r="P103">
        <v>14978</v>
      </c>
    </row>
    <row r="104" spans="10:16" x14ac:dyDescent="0.35">
      <c r="J104" t="s">
        <v>440</v>
      </c>
      <c r="K104">
        <v>156529</v>
      </c>
      <c r="L104">
        <v>25849</v>
      </c>
      <c r="M104">
        <v>19005</v>
      </c>
      <c r="O104">
        <v>36315</v>
      </c>
      <c r="P104">
        <v>14060</v>
      </c>
    </row>
    <row r="105" spans="10:16" x14ac:dyDescent="0.35">
      <c r="J105">
        <v>2009</v>
      </c>
      <c r="K105">
        <v>162731</v>
      </c>
      <c r="L105">
        <v>25757</v>
      </c>
      <c r="M105">
        <v>19648</v>
      </c>
      <c r="O105">
        <v>36546</v>
      </c>
      <c r="P105">
        <v>13170</v>
      </c>
    </row>
    <row r="106" spans="10:16" x14ac:dyDescent="0.35">
      <c r="J106" t="s">
        <v>441</v>
      </c>
      <c r="K106">
        <v>165820</v>
      </c>
      <c r="L106">
        <v>25832</v>
      </c>
      <c r="M106">
        <v>19759</v>
      </c>
      <c r="O106">
        <v>36536</v>
      </c>
      <c r="P106">
        <v>12827</v>
      </c>
    </row>
    <row r="107" spans="10:16" x14ac:dyDescent="0.35">
      <c r="J107" t="s">
        <v>442</v>
      </c>
      <c r="K107">
        <v>168351</v>
      </c>
      <c r="L107">
        <v>25927</v>
      </c>
      <c r="M107">
        <v>19928</v>
      </c>
      <c r="O107">
        <v>36654</v>
      </c>
      <c r="P107">
        <v>13763</v>
      </c>
    </row>
    <row r="108" spans="10:16" x14ac:dyDescent="0.35">
      <c r="J108" t="s">
        <v>443</v>
      </c>
      <c r="K108">
        <v>169570</v>
      </c>
      <c r="L108">
        <v>30065</v>
      </c>
      <c r="M108">
        <v>20057</v>
      </c>
      <c r="O108">
        <v>36499</v>
      </c>
      <c r="P108">
        <v>13851</v>
      </c>
    </row>
    <row r="109" spans="10:16" x14ac:dyDescent="0.35">
      <c r="J109" t="s">
        <v>444</v>
      </c>
      <c r="K109">
        <v>169676</v>
      </c>
      <c r="L109">
        <v>30226</v>
      </c>
      <c r="M109">
        <v>20942</v>
      </c>
      <c r="O109">
        <v>36755</v>
      </c>
      <c r="P109">
        <v>14300</v>
      </c>
    </row>
    <row r="110" spans="10:16" x14ac:dyDescent="0.35">
      <c r="J110" t="s">
        <v>445</v>
      </c>
      <c r="K110">
        <v>169998</v>
      </c>
      <c r="L110">
        <v>30299</v>
      </c>
      <c r="M110">
        <v>21885</v>
      </c>
      <c r="O110">
        <v>36756</v>
      </c>
      <c r="P110">
        <v>15242</v>
      </c>
    </row>
    <row r="111" spans="10:16" x14ac:dyDescent="0.35">
      <c r="J111" t="s">
        <v>446</v>
      </c>
      <c r="K111">
        <v>171779</v>
      </c>
      <c r="L111">
        <v>30845</v>
      </c>
      <c r="M111">
        <v>22878</v>
      </c>
      <c r="O111">
        <v>39091</v>
      </c>
      <c r="P111">
        <v>13212</v>
      </c>
    </row>
    <row r="112" spans="10:16" x14ac:dyDescent="0.35">
      <c r="J112" t="s">
        <v>447</v>
      </c>
      <c r="K112">
        <v>172857</v>
      </c>
      <c r="L112">
        <v>30504</v>
      </c>
      <c r="M112">
        <v>22581</v>
      </c>
      <c r="O112">
        <v>38929</v>
      </c>
      <c r="P112">
        <v>13086</v>
      </c>
    </row>
    <row r="113" spans="10:16" x14ac:dyDescent="0.35">
      <c r="J113" t="s">
        <v>448</v>
      </c>
      <c r="K113">
        <v>174189</v>
      </c>
      <c r="L113">
        <v>30611</v>
      </c>
      <c r="M113">
        <v>22336</v>
      </c>
      <c r="O113">
        <v>38923</v>
      </c>
      <c r="P113">
        <v>11655</v>
      </c>
    </row>
    <row r="114" spans="10:16" x14ac:dyDescent="0.35">
      <c r="J114" t="s">
        <v>449</v>
      </c>
      <c r="K114">
        <v>172712</v>
      </c>
      <c r="L114">
        <v>30790</v>
      </c>
      <c r="M114">
        <v>21632</v>
      </c>
      <c r="O114">
        <v>39223</v>
      </c>
      <c r="P114">
        <v>14724</v>
      </c>
    </row>
    <row r="115" spans="10:16" x14ac:dyDescent="0.35">
      <c r="J115" t="s">
        <v>450</v>
      </c>
      <c r="K115">
        <v>175497</v>
      </c>
      <c r="L115">
        <v>30849</v>
      </c>
      <c r="M115">
        <v>21018</v>
      </c>
      <c r="O115">
        <v>39212</v>
      </c>
      <c r="P115">
        <v>15187</v>
      </c>
    </row>
    <row r="116" spans="10:16" x14ac:dyDescent="0.35">
      <c r="J116" t="s">
        <v>451</v>
      </c>
      <c r="K116">
        <v>178373</v>
      </c>
      <c r="L116">
        <v>31140</v>
      </c>
      <c r="M116">
        <v>20447</v>
      </c>
      <c r="O116">
        <v>41026</v>
      </c>
      <c r="P116">
        <v>17441</v>
      </c>
    </row>
    <row r="117" spans="10:16" x14ac:dyDescent="0.35">
      <c r="J117">
        <v>2010</v>
      </c>
      <c r="K117">
        <v>183575</v>
      </c>
      <c r="L117">
        <v>30668</v>
      </c>
      <c r="M117">
        <v>19868</v>
      </c>
      <c r="O117">
        <v>39914</v>
      </c>
      <c r="P117">
        <v>20015</v>
      </c>
    </row>
    <row r="118" spans="10:16" x14ac:dyDescent="0.35">
      <c r="J118" t="s">
        <v>452</v>
      </c>
      <c r="K118">
        <v>185588</v>
      </c>
      <c r="L118">
        <v>30619</v>
      </c>
      <c r="M118">
        <v>19889</v>
      </c>
      <c r="O118">
        <v>39800</v>
      </c>
      <c r="P118">
        <v>21070</v>
      </c>
    </row>
    <row r="119" spans="10:16" x14ac:dyDescent="0.35">
      <c r="J119" t="s">
        <v>453</v>
      </c>
      <c r="K119">
        <v>191821</v>
      </c>
      <c r="L119">
        <v>31560</v>
      </c>
      <c r="M119">
        <v>19928</v>
      </c>
      <c r="O119">
        <v>39965</v>
      </c>
      <c r="P119">
        <v>20352</v>
      </c>
    </row>
    <row r="120" spans="10:16" x14ac:dyDescent="0.35">
      <c r="J120" t="s">
        <v>454</v>
      </c>
      <c r="K120">
        <v>194094</v>
      </c>
      <c r="L120">
        <v>33616</v>
      </c>
      <c r="M120">
        <v>19908</v>
      </c>
      <c r="O120">
        <v>39529</v>
      </c>
      <c r="P120">
        <v>18520</v>
      </c>
    </row>
    <row r="121" spans="10:16" x14ac:dyDescent="0.35">
      <c r="J121" t="s">
        <v>455</v>
      </c>
      <c r="K121">
        <v>193202</v>
      </c>
      <c r="L121">
        <v>33988</v>
      </c>
      <c r="M121">
        <v>19575</v>
      </c>
      <c r="O121">
        <v>39272</v>
      </c>
      <c r="P121">
        <v>21407</v>
      </c>
    </row>
    <row r="122" spans="10:16" x14ac:dyDescent="0.35">
      <c r="J122" t="s">
        <v>456</v>
      </c>
      <c r="K122">
        <v>194586</v>
      </c>
      <c r="L122">
        <v>34375</v>
      </c>
      <c r="M122">
        <v>19221</v>
      </c>
      <c r="O122">
        <v>38960</v>
      </c>
      <c r="P122">
        <v>24011</v>
      </c>
    </row>
    <row r="123" spans="10:16" x14ac:dyDescent="0.35">
      <c r="J123" t="s">
        <v>457</v>
      </c>
      <c r="K123">
        <v>193351</v>
      </c>
      <c r="L123">
        <v>34510</v>
      </c>
      <c r="M123">
        <v>18927</v>
      </c>
      <c r="O123">
        <v>40086</v>
      </c>
      <c r="P123">
        <v>22319</v>
      </c>
    </row>
    <row r="124" spans="10:16" x14ac:dyDescent="0.35">
      <c r="J124" t="s">
        <v>458</v>
      </c>
      <c r="K124">
        <v>195073</v>
      </c>
      <c r="L124">
        <v>33257</v>
      </c>
      <c r="M124">
        <v>17983</v>
      </c>
      <c r="O124">
        <v>40081</v>
      </c>
      <c r="P124">
        <v>21898</v>
      </c>
    </row>
    <row r="125" spans="10:16" x14ac:dyDescent="0.35">
      <c r="J125" t="s">
        <v>459</v>
      </c>
      <c r="K125">
        <v>196150</v>
      </c>
      <c r="L125">
        <v>34372</v>
      </c>
      <c r="M125">
        <v>17004</v>
      </c>
      <c r="O125">
        <v>40058</v>
      </c>
      <c r="P125">
        <v>21407</v>
      </c>
    </row>
    <row r="126" spans="10:16" x14ac:dyDescent="0.35">
      <c r="J126" t="s">
        <v>460</v>
      </c>
      <c r="K126">
        <v>202305</v>
      </c>
      <c r="L126">
        <v>34425</v>
      </c>
      <c r="M126">
        <v>16087</v>
      </c>
      <c r="O126">
        <v>39523</v>
      </c>
      <c r="P126">
        <v>20923</v>
      </c>
    </row>
    <row r="127" spans="10:16" x14ac:dyDescent="0.35">
      <c r="J127" t="s">
        <v>461</v>
      </c>
      <c r="K127">
        <v>204917</v>
      </c>
      <c r="L127">
        <v>34644</v>
      </c>
      <c r="M127">
        <v>15944</v>
      </c>
      <c r="O127">
        <v>40166</v>
      </c>
      <c r="P127">
        <v>20005</v>
      </c>
    </row>
    <row r="128" spans="10:16" x14ac:dyDescent="0.35">
      <c r="J128" t="s">
        <v>462</v>
      </c>
      <c r="K128">
        <v>205748</v>
      </c>
      <c r="L128">
        <v>34782</v>
      </c>
      <c r="M128">
        <v>15838</v>
      </c>
      <c r="O128">
        <v>38667</v>
      </c>
      <c r="P128">
        <v>21290</v>
      </c>
    </row>
    <row r="129" spans="10:16" x14ac:dyDescent="0.35">
      <c r="J129">
        <v>2011</v>
      </c>
      <c r="K129">
        <v>207680</v>
      </c>
      <c r="L129">
        <v>35035</v>
      </c>
      <c r="M129">
        <v>15736</v>
      </c>
      <c r="O129">
        <v>37864</v>
      </c>
      <c r="P129">
        <v>23519</v>
      </c>
    </row>
    <row r="130" spans="10:16" x14ac:dyDescent="0.35">
      <c r="J130" t="s">
        <v>463</v>
      </c>
      <c r="K130">
        <v>207041</v>
      </c>
      <c r="L130">
        <v>34760</v>
      </c>
      <c r="M130">
        <v>15883</v>
      </c>
      <c r="O130">
        <v>38010</v>
      </c>
      <c r="P130">
        <v>28220</v>
      </c>
    </row>
    <row r="131" spans="10:16" x14ac:dyDescent="0.35">
      <c r="J131" t="s">
        <v>464</v>
      </c>
      <c r="K131">
        <v>208708</v>
      </c>
      <c r="L131">
        <v>34864</v>
      </c>
      <c r="M131">
        <v>16014</v>
      </c>
      <c r="O131">
        <v>37430</v>
      </c>
      <c r="P131">
        <v>30334</v>
      </c>
    </row>
    <row r="132" spans="10:16" x14ac:dyDescent="0.35">
      <c r="J132" t="s">
        <v>465</v>
      </c>
      <c r="K132">
        <v>209875</v>
      </c>
      <c r="L132">
        <v>36331</v>
      </c>
      <c r="M132">
        <v>16205</v>
      </c>
      <c r="O132">
        <v>36985</v>
      </c>
      <c r="P132">
        <v>30629</v>
      </c>
    </row>
    <row r="133" spans="10:16" x14ac:dyDescent="0.35">
      <c r="J133" t="s">
        <v>466</v>
      </c>
      <c r="K133">
        <v>209805</v>
      </c>
      <c r="L133">
        <v>36480</v>
      </c>
      <c r="M133">
        <v>16702</v>
      </c>
      <c r="O133">
        <v>36976</v>
      </c>
      <c r="P133">
        <v>31092</v>
      </c>
    </row>
    <row r="134" spans="10:16" x14ac:dyDescent="0.35">
      <c r="J134" t="s">
        <v>467</v>
      </c>
      <c r="K134">
        <v>209621</v>
      </c>
      <c r="L134">
        <v>37071</v>
      </c>
      <c r="M134">
        <v>17149</v>
      </c>
      <c r="O134">
        <v>36962</v>
      </c>
      <c r="P134">
        <v>31241</v>
      </c>
    </row>
    <row r="135" spans="10:16" x14ac:dyDescent="0.35">
      <c r="J135" t="s">
        <v>468</v>
      </c>
      <c r="K135">
        <v>211283</v>
      </c>
      <c r="L135">
        <v>37058</v>
      </c>
      <c r="M135">
        <v>17643</v>
      </c>
      <c r="O135">
        <v>36489</v>
      </c>
      <c r="P135">
        <v>32402</v>
      </c>
    </row>
    <row r="136" spans="10:16" x14ac:dyDescent="0.35">
      <c r="J136" t="s">
        <v>469</v>
      </c>
      <c r="K136">
        <v>210390</v>
      </c>
      <c r="L136">
        <v>37831</v>
      </c>
      <c r="M136">
        <v>17626</v>
      </c>
      <c r="O136">
        <v>36401</v>
      </c>
      <c r="P136">
        <v>32354</v>
      </c>
    </row>
    <row r="137" spans="10:16" x14ac:dyDescent="0.35">
      <c r="J137" t="s">
        <v>470</v>
      </c>
      <c r="K137">
        <v>211250</v>
      </c>
      <c r="L137">
        <v>38028</v>
      </c>
      <c r="M137">
        <v>17611</v>
      </c>
      <c r="O137">
        <v>36991</v>
      </c>
      <c r="P137">
        <v>33486</v>
      </c>
    </row>
    <row r="138" spans="10:16" x14ac:dyDescent="0.35">
      <c r="J138" t="s">
        <v>471</v>
      </c>
      <c r="K138">
        <v>208610</v>
      </c>
      <c r="L138">
        <v>39048</v>
      </c>
      <c r="M138">
        <v>17487</v>
      </c>
      <c r="O138">
        <v>36872</v>
      </c>
      <c r="P138">
        <v>34421</v>
      </c>
    </row>
    <row r="139" spans="10:16" x14ac:dyDescent="0.35">
      <c r="J139" t="s">
        <v>472</v>
      </c>
      <c r="K139">
        <v>208591</v>
      </c>
      <c r="L139">
        <v>39450</v>
      </c>
      <c r="M139">
        <v>17564</v>
      </c>
      <c r="O139">
        <v>37007</v>
      </c>
      <c r="P139">
        <v>35047</v>
      </c>
    </row>
    <row r="140" spans="10:16" x14ac:dyDescent="0.35">
      <c r="J140" t="s">
        <v>473</v>
      </c>
      <c r="K140">
        <v>210376</v>
      </c>
      <c r="L140">
        <v>39444</v>
      </c>
      <c r="M140">
        <v>17532</v>
      </c>
      <c r="O140">
        <v>40014</v>
      </c>
      <c r="P140">
        <v>36241</v>
      </c>
    </row>
    <row r="141" spans="10:16" x14ac:dyDescent="0.35">
      <c r="J141">
        <v>2012</v>
      </c>
      <c r="K141">
        <v>210323</v>
      </c>
      <c r="L141">
        <v>39508</v>
      </c>
      <c r="M141">
        <v>17487</v>
      </c>
      <c r="O141">
        <v>40680</v>
      </c>
      <c r="P141">
        <v>35901</v>
      </c>
    </row>
    <row r="142" spans="10:16" x14ac:dyDescent="0.35">
      <c r="J142" t="s">
        <v>474</v>
      </c>
      <c r="K142">
        <v>213367</v>
      </c>
      <c r="L142">
        <v>39731</v>
      </c>
      <c r="M142">
        <v>17529</v>
      </c>
      <c r="O142">
        <v>41581</v>
      </c>
      <c r="P142">
        <v>36068</v>
      </c>
    </row>
    <row r="143" spans="10:16" x14ac:dyDescent="0.35">
      <c r="J143" t="s">
        <v>475</v>
      </c>
      <c r="K143">
        <v>214285</v>
      </c>
      <c r="L143">
        <v>39602</v>
      </c>
      <c r="M143">
        <v>17562</v>
      </c>
      <c r="O143">
        <v>44527</v>
      </c>
      <c r="P143">
        <v>36620</v>
      </c>
    </row>
    <row r="144" spans="10:16" x14ac:dyDescent="0.35">
      <c r="J144" t="s">
        <v>476</v>
      </c>
      <c r="K144">
        <v>215228</v>
      </c>
      <c r="L144">
        <v>39711</v>
      </c>
      <c r="M144">
        <v>17571</v>
      </c>
      <c r="O144">
        <v>45869</v>
      </c>
      <c r="P144">
        <v>36313</v>
      </c>
    </row>
    <row r="145" spans="10:16" x14ac:dyDescent="0.35">
      <c r="J145" t="s">
        <v>477</v>
      </c>
      <c r="K145">
        <v>217986</v>
      </c>
      <c r="L145">
        <v>42494</v>
      </c>
      <c r="M145">
        <v>17590</v>
      </c>
      <c r="O145">
        <v>46488</v>
      </c>
      <c r="P145">
        <v>33559</v>
      </c>
    </row>
    <row r="146" spans="10:16" x14ac:dyDescent="0.35">
      <c r="J146" t="s">
        <v>478</v>
      </c>
      <c r="K146">
        <v>218407</v>
      </c>
      <c r="L146">
        <v>42922</v>
      </c>
      <c r="M146">
        <v>17535</v>
      </c>
      <c r="O146">
        <v>47595</v>
      </c>
      <c r="P146">
        <v>34777</v>
      </c>
    </row>
    <row r="147" spans="10:16" x14ac:dyDescent="0.35">
      <c r="J147" t="s">
        <v>479</v>
      </c>
      <c r="K147">
        <v>219937</v>
      </c>
      <c r="L147">
        <v>43094</v>
      </c>
      <c r="M147">
        <v>17523</v>
      </c>
      <c r="O147">
        <v>47899</v>
      </c>
      <c r="P147">
        <v>33524</v>
      </c>
    </row>
    <row r="148" spans="10:16" x14ac:dyDescent="0.35">
      <c r="J148" t="s">
        <v>480</v>
      </c>
      <c r="K148">
        <v>218532</v>
      </c>
      <c r="L148">
        <v>43120</v>
      </c>
      <c r="M148">
        <v>17807</v>
      </c>
      <c r="O148">
        <v>48854</v>
      </c>
      <c r="P148">
        <v>34338</v>
      </c>
    </row>
    <row r="149" spans="10:16" x14ac:dyDescent="0.35">
      <c r="J149" t="s">
        <v>481</v>
      </c>
      <c r="K149">
        <v>217579</v>
      </c>
      <c r="L149">
        <v>43811</v>
      </c>
      <c r="M149">
        <v>18120</v>
      </c>
      <c r="O149">
        <v>49005</v>
      </c>
      <c r="P149">
        <v>35667</v>
      </c>
    </row>
    <row r="150" spans="10:16" x14ac:dyDescent="0.35">
      <c r="J150" t="s">
        <v>482</v>
      </c>
      <c r="K150">
        <v>218512</v>
      </c>
      <c r="L150">
        <v>43857</v>
      </c>
      <c r="M150">
        <v>18450</v>
      </c>
      <c r="O150">
        <v>50170</v>
      </c>
      <c r="P150">
        <v>34077</v>
      </c>
    </row>
    <row r="151" spans="10:16" x14ac:dyDescent="0.35">
      <c r="J151" t="s">
        <v>483</v>
      </c>
      <c r="K151">
        <v>220358</v>
      </c>
      <c r="L151">
        <v>44033</v>
      </c>
      <c r="M151">
        <v>19250</v>
      </c>
      <c r="O151">
        <v>51034</v>
      </c>
      <c r="P151">
        <v>32662</v>
      </c>
    </row>
    <row r="152" spans="10:16" x14ac:dyDescent="0.35">
      <c r="J152" t="s">
        <v>484</v>
      </c>
      <c r="K152">
        <v>221910</v>
      </c>
      <c r="L152">
        <v>44544</v>
      </c>
      <c r="M152">
        <v>20078</v>
      </c>
      <c r="O152">
        <v>53601</v>
      </c>
      <c r="P152">
        <v>30490</v>
      </c>
    </row>
    <row r="153" spans="10:16" x14ac:dyDescent="0.35">
      <c r="J153">
        <v>2013</v>
      </c>
      <c r="K153">
        <v>221688</v>
      </c>
      <c r="L153">
        <v>44203</v>
      </c>
      <c r="M153">
        <v>20932</v>
      </c>
      <c r="O153">
        <v>54469</v>
      </c>
      <c r="P153">
        <v>31716</v>
      </c>
    </row>
    <row r="154" spans="10:16" x14ac:dyDescent="0.35">
      <c r="J154" t="s">
        <v>485</v>
      </c>
      <c r="K154">
        <v>222306</v>
      </c>
      <c r="L154">
        <v>43782</v>
      </c>
      <c r="M154">
        <v>21376</v>
      </c>
      <c r="O154">
        <v>54949</v>
      </c>
      <c r="P154">
        <v>35862</v>
      </c>
    </row>
    <row r="155" spans="10:16" x14ac:dyDescent="0.35">
      <c r="J155" t="s">
        <v>486</v>
      </c>
      <c r="K155">
        <v>222500</v>
      </c>
      <c r="L155">
        <v>43765</v>
      </c>
      <c r="M155">
        <v>21814</v>
      </c>
      <c r="O155">
        <v>55859</v>
      </c>
      <c r="P155">
        <v>37699</v>
      </c>
    </row>
    <row r="156" spans="10:16" x14ac:dyDescent="0.35">
      <c r="J156" t="s">
        <v>487</v>
      </c>
      <c r="K156">
        <v>223430</v>
      </c>
      <c r="L156">
        <v>43703</v>
      </c>
      <c r="M156">
        <v>22228</v>
      </c>
      <c r="O156">
        <v>56408</v>
      </c>
      <c r="P156">
        <v>37204</v>
      </c>
    </row>
    <row r="157" spans="10:16" x14ac:dyDescent="0.35">
      <c r="J157" t="s">
        <v>488</v>
      </c>
      <c r="K157">
        <v>223708</v>
      </c>
      <c r="L157">
        <v>45201</v>
      </c>
      <c r="M157">
        <v>22429</v>
      </c>
      <c r="O157">
        <v>57626</v>
      </c>
      <c r="P157">
        <v>36328</v>
      </c>
    </row>
    <row r="158" spans="10:16" x14ac:dyDescent="0.35">
      <c r="J158" t="s">
        <v>489</v>
      </c>
      <c r="K158">
        <v>223967</v>
      </c>
      <c r="L158">
        <v>46204</v>
      </c>
      <c r="M158">
        <v>22685</v>
      </c>
      <c r="O158">
        <v>59468</v>
      </c>
      <c r="P158">
        <v>35581</v>
      </c>
    </row>
    <row r="159" spans="10:16" x14ac:dyDescent="0.35">
      <c r="J159" t="s">
        <v>490</v>
      </c>
      <c r="K159">
        <v>223780</v>
      </c>
      <c r="L159">
        <v>46323</v>
      </c>
      <c r="M159">
        <v>22947</v>
      </c>
      <c r="O159">
        <v>60313</v>
      </c>
      <c r="P159">
        <v>36671</v>
      </c>
    </row>
    <row r="160" spans="10:16" x14ac:dyDescent="0.35">
      <c r="J160" t="s">
        <v>491</v>
      </c>
      <c r="K160">
        <v>222547</v>
      </c>
      <c r="L160">
        <v>46677</v>
      </c>
      <c r="M160">
        <v>23197</v>
      </c>
      <c r="O160">
        <v>61129</v>
      </c>
      <c r="P160">
        <v>37854</v>
      </c>
    </row>
    <row r="161" spans="10:16" x14ac:dyDescent="0.35">
      <c r="J161" t="s">
        <v>492</v>
      </c>
      <c r="K161">
        <v>219371</v>
      </c>
      <c r="L161">
        <v>46940</v>
      </c>
      <c r="M161">
        <v>23495</v>
      </c>
      <c r="O161">
        <v>62710</v>
      </c>
      <c r="P161">
        <v>43032</v>
      </c>
    </row>
    <row r="162" spans="10:16" x14ac:dyDescent="0.35">
      <c r="J162" t="s">
        <v>493</v>
      </c>
      <c r="K162">
        <v>219536</v>
      </c>
      <c r="L162">
        <v>47383</v>
      </c>
      <c r="M162">
        <v>23794</v>
      </c>
      <c r="O162">
        <v>63111</v>
      </c>
      <c r="P162">
        <v>42181</v>
      </c>
    </row>
    <row r="163" spans="10:16" x14ac:dyDescent="0.35">
      <c r="J163" t="s">
        <v>494</v>
      </c>
      <c r="K163">
        <v>219349</v>
      </c>
      <c r="L163">
        <v>47420</v>
      </c>
      <c r="M163">
        <v>24390</v>
      </c>
      <c r="O163">
        <v>64402</v>
      </c>
      <c r="P163">
        <v>41897</v>
      </c>
    </row>
    <row r="164" spans="10:16" x14ac:dyDescent="0.35">
      <c r="J164" t="s">
        <v>495</v>
      </c>
      <c r="K164">
        <v>223233</v>
      </c>
      <c r="L164">
        <v>48093</v>
      </c>
      <c r="M164">
        <v>25041</v>
      </c>
      <c r="O164">
        <v>67468</v>
      </c>
      <c r="P164">
        <v>37031</v>
      </c>
    </row>
    <row r="165" spans="10:16" x14ac:dyDescent="0.35">
      <c r="J165">
        <v>2014</v>
      </c>
      <c r="K165">
        <v>223566</v>
      </c>
      <c r="L165">
        <v>47090</v>
      </c>
      <c r="M165">
        <v>25694</v>
      </c>
      <c r="O165">
        <v>67636</v>
      </c>
      <c r="P165">
        <v>38644</v>
      </c>
    </row>
    <row r="166" spans="10:16" x14ac:dyDescent="0.35">
      <c r="J166" t="s">
        <v>496</v>
      </c>
      <c r="K166">
        <v>228081</v>
      </c>
      <c r="L166">
        <v>46664</v>
      </c>
      <c r="M166">
        <v>26044</v>
      </c>
      <c r="O166">
        <v>66856</v>
      </c>
      <c r="P166">
        <v>42887</v>
      </c>
    </row>
    <row r="167" spans="10:16" x14ac:dyDescent="0.35">
      <c r="J167" t="s">
        <v>497</v>
      </c>
      <c r="K167">
        <v>229641</v>
      </c>
      <c r="L167">
        <v>46474</v>
      </c>
      <c r="M167">
        <v>26436</v>
      </c>
      <c r="O167">
        <v>69391</v>
      </c>
      <c r="P167">
        <v>43459</v>
      </c>
    </row>
    <row r="168" spans="10:16" x14ac:dyDescent="0.35">
      <c r="J168" t="s">
        <v>498</v>
      </c>
      <c r="K168">
        <v>228798</v>
      </c>
      <c r="L168">
        <v>47714</v>
      </c>
      <c r="M168">
        <v>26821</v>
      </c>
      <c r="O168">
        <v>71611</v>
      </c>
      <c r="P168">
        <v>43269</v>
      </c>
    </row>
    <row r="169" spans="10:16" x14ac:dyDescent="0.35">
      <c r="J169" t="s">
        <v>499</v>
      </c>
      <c r="K169">
        <v>228904</v>
      </c>
      <c r="L169">
        <v>49514</v>
      </c>
      <c r="M169">
        <v>27284</v>
      </c>
      <c r="O169">
        <v>71342</v>
      </c>
      <c r="P169">
        <v>43157</v>
      </c>
    </row>
    <row r="170" spans="10:16" x14ac:dyDescent="0.35">
      <c r="J170" t="s">
        <v>500</v>
      </c>
      <c r="K170">
        <v>226194</v>
      </c>
      <c r="L170">
        <v>49902</v>
      </c>
      <c r="M170">
        <v>27760</v>
      </c>
      <c r="O170">
        <v>71105</v>
      </c>
      <c r="P170">
        <v>45404</v>
      </c>
    </row>
    <row r="171" spans="10:16" x14ac:dyDescent="0.35">
      <c r="J171" t="s">
        <v>501</v>
      </c>
      <c r="K171">
        <v>225937</v>
      </c>
      <c r="L171">
        <v>49995</v>
      </c>
      <c r="M171">
        <v>28238</v>
      </c>
      <c r="O171">
        <v>72341</v>
      </c>
      <c r="P171">
        <v>47051</v>
      </c>
    </row>
    <row r="172" spans="10:16" x14ac:dyDescent="0.35">
      <c r="J172" t="s">
        <v>502</v>
      </c>
      <c r="K172">
        <v>225770</v>
      </c>
      <c r="L172">
        <v>49895</v>
      </c>
      <c r="M172">
        <v>28866</v>
      </c>
      <c r="O172">
        <v>72549</v>
      </c>
      <c r="P172">
        <v>48240</v>
      </c>
    </row>
    <row r="173" spans="10:16" x14ac:dyDescent="0.35">
      <c r="J173" t="s">
        <v>503</v>
      </c>
      <c r="K173">
        <v>226509</v>
      </c>
      <c r="L173">
        <v>49820</v>
      </c>
      <c r="M173">
        <v>29528</v>
      </c>
      <c r="O173">
        <v>72882</v>
      </c>
      <c r="P173">
        <v>47994</v>
      </c>
    </row>
    <row r="174" spans="10:16" x14ac:dyDescent="0.35">
      <c r="J174" t="s">
        <v>504</v>
      </c>
      <c r="K174">
        <v>221667</v>
      </c>
      <c r="L174">
        <v>49832</v>
      </c>
      <c r="M174">
        <v>30201</v>
      </c>
      <c r="O174">
        <v>72070</v>
      </c>
      <c r="P174">
        <v>50589</v>
      </c>
    </row>
    <row r="175" spans="10:16" x14ac:dyDescent="0.35">
      <c r="J175" t="s">
        <v>505</v>
      </c>
      <c r="K175">
        <v>222867</v>
      </c>
      <c r="L175">
        <v>51239</v>
      </c>
      <c r="M175">
        <v>30045</v>
      </c>
      <c r="O175">
        <v>72114</v>
      </c>
      <c r="P175">
        <v>51301</v>
      </c>
    </row>
    <row r="176" spans="10:16" x14ac:dyDescent="0.35">
      <c r="J176" t="s">
        <v>506</v>
      </c>
      <c r="K176">
        <v>225328</v>
      </c>
      <c r="L176">
        <v>50720</v>
      </c>
      <c r="M176">
        <v>29891</v>
      </c>
      <c r="O176">
        <v>74784</v>
      </c>
      <c r="P176">
        <v>52646</v>
      </c>
    </row>
    <row r="177" spans="10:16" x14ac:dyDescent="0.35">
      <c r="J177">
        <v>2015</v>
      </c>
      <c r="K177">
        <v>226546</v>
      </c>
      <c r="L177">
        <v>49898</v>
      </c>
      <c r="M177">
        <v>29742</v>
      </c>
      <c r="O177">
        <v>74635</v>
      </c>
      <c r="P177">
        <v>52425</v>
      </c>
    </row>
    <row r="178" spans="10:16" x14ac:dyDescent="0.35">
      <c r="J178" t="s">
        <v>507</v>
      </c>
      <c r="K178">
        <v>228549</v>
      </c>
      <c r="L178">
        <v>49484</v>
      </c>
      <c r="M178">
        <v>29765</v>
      </c>
      <c r="O178">
        <v>75079</v>
      </c>
      <c r="P178">
        <v>53310</v>
      </c>
    </row>
    <row r="179" spans="10:16" x14ac:dyDescent="0.35">
      <c r="J179" t="s">
        <v>508</v>
      </c>
      <c r="K179">
        <v>227281</v>
      </c>
      <c r="L179">
        <v>49229</v>
      </c>
      <c r="M179">
        <v>29802</v>
      </c>
      <c r="O179">
        <v>73870</v>
      </c>
      <c r="P179">
        <v>57112</v>
      </c>
    </row>
    <row r="180" spans="10:16" x14ac:dyDescent="0.35">
      <c r="J180" t="s">
        <v>509</v>
      </c>
      <c r="K180">
        <v>229866</v>
      </c>
      <c r="L180">
        <v>49716</v>
      </c>
      <c r="M180">
        <v>29845</v>
      </c>
      <c r="O180">
        <v>71645</v>
      </c>
      <c r="P180">
        <v>58462</v>
      </c>
    </row>
    <row r="181" spans="10:16" x14ac:dyDescent="0.35">
      <c r="J181" t="s">
        <v>510</v>
      </c>
      <c r="K181">
        <v>231471</v>
      </c>
      <c r="L181">
        <v>52935</v>
      </c>
      <c r="M181">
        <v>29694</v>
      </c>
      <c r="O181">
        <v>72094</v>
      </c>
      <c r="P181">
        <v>57818</v>
      </c>
    </row>
    <row r="182" spans="10:16" x14ac:dyDescent="0.35">
      <c r="J182" t="s">
        <v>511</v>
      </c>
      <c r="K182">
        <v>234772</v>
      </c>
      <c r="L182">
        <v>52903</v>
      </c>
      <c r="M182">
        <v>29588</v>
      </c>
      <c r="O182">
        <v>71664</v>
      </c>
      <c r="P182">
        <v>55419</v>
      </c>
    </row>
    <row r="183" spans="10:16" x14ac:dyDescent="0.35">
      <c r="J183" t="s">
        <v>512</v>
      </c>
      <c r="K183">
        <v>233961</v>
      </c>
      <c r="L183">
        <v>53147</v>
      </c>
      <c r="M183">
        <v>29480</v>
      </c>
      <c r="O183">
        <v>72979</v>
      </c>
      <c r="P183">
        <v>56858</v>
      </c>
    </row>
    <row r="184" spans="10:16" x14ac:dyDescent="0.35">
      <c r="J184" t="s">
        <v>513</v>
      </c>
      <c r="K184">
        <v>235067</v>
      </c>
      <c r="L184">
        <v>52847</v>
      </c>
      <c r="M184">
        <v>29392</v>
      </c>
      <c r="O184">
        <v>72768</v>
      </c>
      <c r="P184">
        <v>56940</v>
      </c>
    </row>
    <row r="185" spans="10:16" x14ac:dyDescent="0.35">
      <c r="J185" t="s">
        <v>514</v>
      </c>
      <c r="K185">
        <v>235019</v>
      </c>
      <c r="L185">
        <v>52831</v>
      </c>
      <c r="M185">
        <v>29320</v>
      </c>
      <c r="O185">
        <v>73150</v>
      </c>
      <c r="P185">
        <v>57690</v>
      </c>
    </row>
    <row r="186" spans="10:16" x14ac:dyDescent="0.35">
      <c r="J186" t="s">
        <v>515</v>
      </c>
      <c r="K186">
        <v>232833</v>
      </c>
      <c r="L186">
        <v>53277</v>
      </c>
      <c r="M186">
        <v>29273</v>
      </c>
      <c r="O186">
        <v>78605</v>
      </c>
      <c r="P186">
        <v>57440</v>
      </c>
    </row>
    <row r="187" spans="10:16" x14ac:dyDescent="0.35">
      <c r="J187" t="s">
        <v>516</v>
      </c>
      <c r="K187">
        <v>231673</v>
      </c>
      <c r="L187">
        <v>53561</v>
      </c>
      <c r="M187">
        <v>29957</v>
      </c>
      <c r="O187">
        <v>80236</v>
      </c>
      <c r="P187">
        <v>57420</v>
      </c>
    </row>
    <row r="188" spans="10:16" x14ac:dyDescent="0.35">
      <c r="J188" t="s">
        <v>517</v>
      </c>
      <c r="K188">
        <v>234845</v>
      </c>
      <c r="L188">
        <v>53281</v>
      </c>
      <c r="M188">
        <v>30650</v>
      </c>
      <c r="O188">
        <v>79491</v>
      </c>
      <c r="P188">
        <v>56564</v>
      </c>
    </row>
    <row r="189" spans="10:16" x14ac:dyDescent="0.35">
      <c r="J189">
        <v>2016</v>
      </c>
      <c r="K189">
        <v>237457</v>
      </c>
      <c r="L189">
        <v>52352</v>
      </c>
      <c r="M189">
        <v>31324</v>
      </c>
      <c r="O189">
        <v>79892</v>
      </c>
      <c r="P189">
        <v>56303</v>
      </c>
    </row>
    <row r="190" spans="10:16" x14ac:dyDescent="0.35">
      <c r="J190" t="s">
        <v>518</v>
      </c>
      <c r="K190">
        <v>243362</v>
      </c>
      <c r="L190">
        <v>52015</v>
      </c>
      <c r="M190">
        <v>31293</v>
      </c>
      <c r="O190">
        <v>81373</v>
      </c>
      <c r="P190">
        <v>53506</v>
      </c>
    </row>
    <row r="191" spans="10:16" x14ac:dyDescent="0.35">
      <c r="J191" t="s">
        <v>519</v>
      </c>
      <c r="K191">
        <v>244503</v>
      </c>
      <c r="L191">
        <v>51854</v>
      </c>
      <c r="M191">
        <v>31441</v>
      </c>
      <c r="O191">
        <v>83028</v>
      </c>
      <c r="P191">
        <v>54614</v>
      </c>
    </row>
    <row r="192" spans="10:16" x14ac:dyDescent="0.35">
      <c r="J192" t="s">
        <v>520</v>
      </c>
      <c r="K192">
        <v>247025</v>
      </c>
      <c r="L192">
        <v>53645</v>
      </c>
      <c r="M192">
        <v>31340</v>
      </c>
      <c r="O192">
        <v>81575</v>
      </c>
      <c r="P192">
        <v>52956</v>
      </c>
    </row>
    <row r="193" spans="10:16" x14ac:dyDescent="0.35">
      <c r="J193" t="s">
        <v>521</v>
      </c>
      <c r="K193">
        <v>246442</v>
      </c>
      <c r="L193">
        <v>55786</v>
      </c>
      <c r="M193">
        <v>31480</v>
      </c>
      <c r="O193">
        <v>81526</v>
      </c>
      <c r="P193">
        <v>53825</v>
      </c>
    </row>
    <row r="194" spans="10:16" x14ac:dyDescent="0.35">
      <c r="J194" t="s">
        <v>522</v>
      </c>
      <c r="K194">
        <v>242749</v>
      </c>
      <c r="L194">
        <v>55974</v>
      </c>
      <c r="M194">
        <v>31584</v>
      </c>
      <c r="O194">
        <v>81616</v>
      </c>
      <c r="P194">
        <v>55599</v>
      </c>
    </row>
    <row r="195" spans="10:16" x14ac:dyDescent="0.35">
      <c r="J195" t="s">
        <v>523</v>
      </c>
      <c r="K195">
        <v>246478</v>
      </c>
      <c r="L195">
        <v>56087</v>
      </c>
      <c r="M195">
        <v>31623</v>
      </c>
      <c r="O195">
        <v>83250</v>
      </c>
      <c r="P195">
        <v>52865</v>
      </c>
    </row>
    <row r="196" spans="10:16" x14ac:dyDescent="0.35">
      <c r="J196" t="s">
        <v>524</v>
      </c>
      <c r="K196">
        <v>246646</v>
      </c>
      <c r="L196">
        <v>57810</v>
      </c>
      <c r="M196">
        <v>31733</v>
      </c>
      <c r="O196">
        <v>83649</v>
      </c>
      <c r="P196">
        <v>52893</v>
      </c>
    </row>
    <row r="197" spans="10:16" x14ac:dyDescent="0.35">
      <c r="J197" t="s">
        <v>525</v>
      </c>
      <c r="K197">
        <v>246792</v>
      </c>
      <c r="L197">
        <v>57650</v>
      </c>
      <c r="M197">
        <v>31882</v>
      </c>
      <c r="O197">
        <v>85101</v>
      </c>
      <c r="P197">
        <v>53575</v>
      </c>
    </row>
    <row r="198" spans="10:16" x14ac:dyDescent="0.35">
      <c r="J198" t="s">
        <v>526</v>
      </c>
      <c r="K198">
        <v>243939</v>
      </c>
      <c r="L198">
        <v>57437</v>
      </c>
      <c r="M198">
        <v>32022</v>
      </c>
      <c r="O198">
        <v>87611</v>
      </c>
      <c r="P198">
        <v>54336</v>
      </c>
    </row>
    <row r="199" spans="10:16" x14ac:dyDescent="0.35">
      <c r="J199" t="s">
        <v>527</v>
      </c>
      <c r="K199">
        <v>247157</v>
      </c>
      <c r="L199">
        <v>57127</v>
      </c>
      <c r="M199">
        <v>32694</v>
      </c>
      <c r="O199">
        <v>86466</v>
      </c>
      <c r="P199">
        <v>53869</v>
      </c>
    </row>
    <row r="200" spans="10:16" x14ac:dyDescent="0.35">
      <c r="J200" t="s">
        <v>528</v>
      </c>
      <c r="K200">
        <v>248146</v>
      </c>
      <c r="L200">
        <v>56877</v>
      </c>
      <c r="M200">
        <v>33375</v>
      </c>
      <c r="O200">
        <v>86844</v>
      </c>
      <c r="P200">
        <v>53502</v>
      </c>
    </row>
    <row r="201" spans="10:16" x14ac:dyDescent="0.35">
      <c r="J201">
        <v>2017</v>
      </c>
      <c r="K201">
        <v>251616</v>
      </c>
      <c r="L201">
        <v>55714</v>
      </c>
      <c r="M201">
        <v>33906</v>
      </c>
      <c r="O201">
        <v>86589</v>
      </c>
      <c r="P201">
        <v>53741</v>
      </c>
    </row>
    <row r="202" spans="10:16" x14ac:dyDescent="0.35">
      <c r="J202" t="s">
        <v>529</v>
      </c>
      <c r="K202">
        <v>251626</v>
      </c>
      <c r="L202">
        <v>55674</v>
      </c>
      <c r="M202">
        <v>34075</v>
      </c>
      <c r="N202">
        <v>144429</v>
      </c>
    </row>
    <row r="203" spans="10:16" x14ac:dyDescent="0.35">
      <c r="J203" t="s">
        <v>530</v>
      </c>
      <c r="K203">
        <v>251349</v>
      </c>
      <c r="L203">
        <v>55573</v>
      </c>
      <c r="M203">
        <v>34244</v>
      </c>
      <c r="N203">
        <v>145466</v>
      </c>
    </row>
    <row r="204" spans="10:16" x14ac:dyDescent="0.35">
      <c r="J204" t="s">
        <v>531</v>
      </c>
      <c r="K204">
        <v>253789</v>
      </c>
      <c r="L204">
        <v>56631</v>
      </c>
      <c r="M204">
        <v>34414</v>
      </c>
      <c r="N204">
        <v>143926</v>
      </c>
    </row>
    <row r="205" spans="10:16" x14ac:dyDescent="0.35">
      <c r="J205" t="s">
        <v>532</v>
      </c>
      <c r="K205">
        <v>255261</v>
      </c>
      <c r="L205">
        <v>59188</v>
      </c>
      <c r="M205">
        <v>35079</v>
      </c>
      <c r="N205">
        <v>143325</v>
      </c>
    </row>
    <row r="206" spans="10:16" x14ac:dyDescent="0.35">
      <c r="J206" t="s">
        <v>533</v>
      </c>
      <c r="K206">
        <v>257334</v>
      </c>
      <c r="L206">
        <v>60976</v>
      </c>
      <c r="M206">
        <v>35743</v>
      </c>
      <c r="N206">
        <v>141555</v>
      </c>
    </row>
    <row r="207" spans="10:16" x14ac:dyDescent="0.35">
      <c r="J207" t="s">
        <v>534</v>
      </c>
      <c r="K207">
        <v>256509</v>
      </c>
      <c r="L207">
        <v>61565</v>
      </c>
      <c r="M207">
        <v>36409</v>
      </c>
      <c r="N207">
        <v>141826</v>
      </c>
    </row>
    <row r="208" spans="10:16" x14ac:dyDescent="0.35">
      <c r="J208" t="s">
        <v>535</v>
      </c>
      <c r="K208">
        <v>256129</v>
      </c>
      <c r="L208">
        <v>61801</v>
      </c>
      <c r="M208">
        <v>37119</v>
      </c>
      <c r="N208">
        <v>141877</v>
      </c>
    </row>
    <row r="209" spans="10:14" x14ac:dyDescent="0.35">
      <c r="J209" t="s">
        <v>536</v>
      </c>
      <c r="K209">
        <v>258651</v>
      </c>
      <c r="L209">
        <v>61895</v>
      </c>
      <c r="M209">
        <v>37828</v>
      </c>
      <c r="N209">
        <v>140339</v>
      </c>
    </row>
    <row r="210" spans="10:14" x14ac:dyDescent="0.35">
      <c r="J210" t="s">
        <v>537</v>
      </c>
      <c r="K210">
        <v>259430</v>
      </c>
      <c r="L210">
        <v>61834</v>
      </c>
      <c r="M210">
        <v>38538</v>
      </c>
      <c r="N210">
        <v>139016</v>
      </c>
    </row>
    <row r="211" spans="10:14" x14ac:dyDescent="0.35">
      <c r="J211" t="s">
        <v>538</v>
      </c>
      <c r="K211">
        <v>260121</v>
      </c>
      <c r="L211">
        <v>61718</v>
      </c>
      <c r="M211">
        <v>37941</v>
      </c>
      <c r="N211">
        <v>140835</v>
      </c>
    </row>
    <row r="212" spans="10:14" x14ac:dyDescent="0.35">
      <c r="J212" t="s">
        <v>539</v>
      </c>
      <c r="K212">
        <v>265935</v>
      </c>
      <c r="L212">
        <v>61612</v>
      </c>
      <c r="M212">
        <v>38748</v>
      </c>
      <c r="N212">
        <v>138813</v>
      </c>
    </row>
    <row r="213" spans="10:14" x14ac:dyDescent="0.35">
      <c r="J213">
        <v>2018</v>
      </c>
      <c r="K213">
        <v>274458</v>
      </c>
      <c r="L213">
        <v>60525</v>
      </c>
      <c r="M213">
        <v>40149</v>
      </c>
      <c r="N213">
        <v>138942</v>
      </c>
    </row>
    <row r="214" spans="10:14" x14ac:dyDescent="0.35">
      <c r="J214" t="s">
        <v>540</v>
      </c>
      <c r="K214">
        <v>274664</v>
      </c>
      <c r="L214">
        <v>60356</v>
      </c>
      <c r="M214">
        <v>39716</v>
      </c>
      <c r="N214">
        <v>142352</v>
      </c>
    </row>
    <row r="215" spans="10:14" x14ac:dyDescent="0.35">
      <c r="J215" t="s">
        <v>541</v>
      </c>
      <c r="K215">
        <v>278294</v>
      </c>
      <c r="L215">
        <v>62163</v>
      </c>
      <c r="M215">
        <v>40061</v>
      </c>
      <c r="N215">
        <v>141823</v>
      </c>
    </row>
    <row r="216" spans="10:14" x14ac:dyDescent="0.35">
      <c r="J216" t="s">
        <v>542</v>
      </c>
      <c r="K216">
        <v>278645</v>
      </c>
      <c r="L216">
        <v>66228</v>
      </c>
      <c r="M216">
        <v>40562</v>
      </c>
      <c r="N216">
        <v>140512</v>
      </c>
    </row>
    <row r="217" spans="10:14" x14ac:dyDescent="0.35">
      <c r="J217" t="s">
        <v>543</v>
      </c>
      <c r="K217">
        <v>278981</v>
      </c>
      <c r="L217">
        <v>67186</v>
      </c>
      <c r="M217">
        <v>40142</v>
      </c>
      <c r="N217">
        <v>141080</v>
      </c>
    </row>
    <row r="218" spans="10:14" x14ac:dyDescent="0.35">
      <c r="J218" t="s">
        <v>544</v>
      </c>
      <c r="K218">
        <v>278200</v>
      </c>
      <c r="L218">
        <v>67865</v>
      </c>
      <c r="M218">
        <v>40815</v>
      </c>
      <c r="N218">
        <v>142601</v>
      </c>
    </row>
    <row r="219" spans="10:14" x14ac:dyDescent="0.35">
      <c r="J219" t="s">
        <v>545</v>
      </c>
      <c r="K219">
        <v>276257</v>
      </c>
      <c r="L219">
        <v>67875</v>
      </c>
      <c r="M219">
        <v>43046</v>
      </c>
      <c r="N219">
        <v>142889</v>
      </c>
    </row>
    <row r="220" spans="10:14" x14ac:dyDescent="0.35">
      <c r="J220" t="s">
        <v>546</v>
      </c>
      <c r="K220">
        <v>278596</v>
      </c>
      <c r="L220">
        <v>67902</v>
      </c>
      <c r="M220">
        <v>43300</v>
      </c>
      <c r="N220">
        <v>142125</v>
      </c>
    </row>
    <row r="221" spans="10:14" x14ac:dyDescent="0.35">
      <c r="J221" t="s">
        <v>547</v>
      </c>
      <c r="K221">
        <v>278974</v>
      </c>
      <c r="L221">
        <v>67873</v>
      </c>
      <c r="M221">
        <v>43873</v>
      </c>
      <c r="N221">
        <v>142317</v>
      </c>
    </row>
    <row r="222" spans="10:14" x14ac:dyDescent="0.35">
      <c r="J222" t="s">
        <v>548</v>
      </c>
      <c r="K222">
        <v>280096</v>
      </c>
      <c r="L222">
        <v>67966</v>
      </c>
      <c r="M222">
        <v>44625</v>
      </c>
      <c r="N222">
        <v>140913</v>
      </c>
    </row>
    <row r="223" spans="10:14" x14ac:dyDescent="0.35">
      <c r="J223" t="s">
        <v>549</v>
      </c>
      <c r="K223">
        <v>277046</v>
      </c>
      <c r="L223">
        <v>68013</v>
      </c>
      <c r="M223">
        <v>44790</v>
      </c>
      <c r="N223">
        <v>148823</v>
      </c>
    </row>
    <row r="224" spans="10:14" x14ac:dyDescent="0.35">
      <c r="J224" t="s">
        <v>550</v>
      </c>
      <c r="K224">
        <v>279009</v>
      </c>
      <c r="L224">
        <v>67187</v>
      </c>
      <c r="M224">
        <v>45835</v>
      </c>
      <c r="N224">
        <v>152342</v>
      </c>
    </row>
    <row r="225" spans="10:14" x14ac:dyDescent="0.35">
      <c r="J225">
        <v>2019</v>
      </c>
      <c r="K225">
        <v>286629</v>
      </c>
      <c r="L225">
        <v>66322</v>
      </c>
      <c r="M225">
        <v>46103</v>
      </c>
      <c r="N225">
        <v>151410</v>
      </c>
    </row>
    <row r="226" spans="10:14" x14ac:dyDescent="0.35">
      <c r="J226" t="s">
        <v>551</v>
      </c>
      <c r="K226">
        <v>289521</v>
      </c>
      <c r="L226">
        <v>66121</v>
      </c>
      <c r="M226">
        <v>46118</v>
      </c>
      <c r="N226">
        <v>153782</v>
      </c>
    </row>
    <row r="227" spans="10:14" x14ac:dyDescent="0.35">
      <c r="J227" t="s">
        <v>552</v>
      </c>
      <c r="K227">
        <v>293244</v>
      </c>
      <c r="L227">
        <v>67014</v>
      </c>
      <c r="M227">
        <v>46068</v>
      </c>
      <c r="N227">
        <v>154889</v>
      </c>
    </row>
    <row r="228" spans="10:14" x14ac:dyDescent="0.35">
      <c r="J228" t="s">
        <v>553</v>
      </c>
      <c r="K228">
        <v>291562</v>
      </c>
      <c r="L228">
        <v>71505</v>
      </c>
      <c r="M228">
        <v>46847</v>
      </c>
      <c r="N228">
        <v>152214</v>
      </c>
    </row>
    <row r="229" spans="10:14" x14ac:dyDescent="0.35">
      <c r="J229" t="s">
        <v>554</v>
      </c>
      <c r="K229">
        <v>292375</v>
      </c>
      <c r="L229">
        <v>74401</v>
      </c>
      <c r="M229">
        <v>48472</v>
      </c>
      <c r="N229">
        <v>152903</v>
      </c>
    </row>
    <row r="230" spans="10:14" x14ac:dyDescent="0.35">
      <c r="J230" t="s">
        <v>555</v>
      </c>
      <c r="K230">
        <v>292300</v>
      </c>
      <c r="L230">
        <v>74915</v>
      </c>
      <c r="M230">
        <v>49257</v>
      </c>
      <c r="N230">
        <v>152935</v>
      </c>
    </row>
    <row r="231" spans="10:14" x14ac:dyDescent="0.35">
      <c r="J231" t="s">
        <v>556</v>
      </c>
      <c r="K231">
        <v>292913</v>
      </c>
      <c r="L231">
        <v>75645</v>
      </c>
      <c r="M231">
        <v>50782</v>
      </c>
      <c r="N231">
        <v>153783</v>
      </c>
    </row>
    <row r="232" spans="10:14" x14ac:dyDescent="0.35">
      <c r="J232" t="s">
        <v>557</v>
      </c>
      <c r="K232">
        <v>293169</v>
      </c>
      <c r="L232">
        <v>75837</v>
      </c>
      <c r="M232">
        <v>51428</v>
      </c>
      <c r="N232">
        <v>156243</v>
      </c>
    </row>
    <row r="233" spans="10:14" x14ac:dyDescent="0.35">
      <c r="J233" t="s">
        <v>558</v>
      </c>
      <c r="K233">
        <v>295536</v>
      </c>
      <c r="L233">
        <v>75883</v>
      </c>
      <c r="M233">
        <v>51503</v>
      </c>
      <c r="N233">
        <v>153226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427E-A8D7-4B48-B4B3-552B067694F5}">
  <dimension ref="A1:C18"/>
  <sheetViews>
    <sheetView workbookViewId="0"/>
  </sheetViews>
  <sheetFormatPr baseColWidth="10" defaultRowHeight="14.5" x14ac:dyDescent="0.35"/>
  <sheetData>
    <row r="1" spans="1:3" x14ac:dyDescent="0.35">
      <c r="A1" s="4" t="s">
        <v>594</v>
      </c>
    </row>
    <row r="3" spans="1:3" x14ac:dyDescent="0.35">
      <c r="A3" s="12"/>
      <c r="B3" s="12"/>
      <c r="C3" s="12"/>
    </row>
    <row r="4" spans="1:3" x14ac:dyDescent="0.35">
      <c r="A4" s="4"/>
      <c r="B4" s="4" t="s">
        <v>591</v>
      </c>
      <c r="C4" s="4" t="s">
        <v>592</v>
      </c>
    </row>
    <row r="5" spans="1:3" x14ac:dyDescent="0.35">
      <c r="A5" s="12">
        <v>2007</v>
      </c>
      <c r="B5" s="3">
        <v>-2.5</v>
      </c>
      <c r="C5" s="3">
        <v>-0.20193457398643702</v>
      </c>
    </row>
    <row r="6" spans="1:3" x14ac:dyDescent="0.35">
      <c r="A6" s="12">
        <v>2008</v>
      </c>
      <c r="B6" s="3">
        <v>-5.8000000000000007</v>
      </c>
      <c r="C6" s="3">
        <v>-0.52131747371408721</v>
      </c>
    </row>
    <row r="7" spans="1:3" x14ac:dyDescent="0.35">
      <c r="A7" s="12">
        <v>2009</v>
      </c>
      <c r="B7" s="3">
        <v>-4.9000000000000004</v>
      </c>
      <c r="C7" s="3">
        <v>-1.4198602259708544</v>
      </c>
    </row>
    <row r="8" spans="1:3" x14ac:dyDescent="0.35">
      <c r="A8" s="12">
        <v>2010</v>
      </c>
      <c r="B8" s="3">
        <v>-4.0999999999999996</v>
      </c>
      <c r="C8" s="3">
        <v>-0.97334554654466221</v>
      </c>
    </row>
    <row r="9" spans="1:3" x14ac:dyDescent="0.35">
      <c r="A9" s="12">
        <v>2011</v>
      </c>
      <c r="B9" s="3">
        <v>-2.5999999999999996</v>
      </c>
      <c r="C9" s="3">
        <v>-0.94673432998800056</v>
      </c>
    </row>
    <row r="10" spans="1:3" x14ac:dyDescent="0.35">
      <c r="A10" s="12">
        <v>2012</v>
      </c>
      <c r="B10" s="3">
        <v>-2.2000000000000002</v>
      </c>
      <c r="C10" s="3">
        <v>-1.1119279825961743</v>
      </c>
    </row>
    <row r="11" spans="1:3" x14ac:dyDescent="0.35">
      <c r="A11" s="12">
        <v>2013</v>
      </c>
      <c r="B11" s="3">
        <v>-3.4</v>
      </c>
      <c r="C11" s="3">
        <v>-0.93842740336244301</v>
      </c>
    </row>
    <row r="12" spans="1:3" x14ac:dyDescent="0.35">
      <c r="A12" s="12">
        <v>2014</v>
      </c>
      <c r="B12" s="3">
        <v>-4</v>
      </c>
      <c r="C12" s="3">
        <v>-0.78791102064923002</v>
      </c>
    </row>
    <row r="13" spans="1:3" x14ac:dyDescent="0.35">
      <c r="A13" s="12">
        <v>2015</v>
      </c>
      <c r="B13" s="3">
        <v>-1.7000000000000002</v>
      </c>
      <c r="C13" s="3">
        <v>-1.7909204658829971</v>
      </c>
    </row>
    <row r="14" spans="1:3" x14ac:dyDescent="0.35">
      <c r="A14" s="12">
        <v>2016</v>
      </c>
      <c r="B14" s="3">
        <v>-1.2000000000000002</v>
      </c>
      <c r="C14" s="3">
        <v>-1.5833019524697156</v>
      </c>
    </row>
    <row r="15" spans="1:3" x14ac:dyDescent="0.35">
      <c r="A15" s="12">
        <v>2017</v>
      </c>
      <c r="B15" s="3">
        <v>-1.0999999999999999</v>
      </c>
      <c r="C15" s="3">
        <v>-1.0996721910816436</v>
      </c>
    </row>
    <row r="16" spans="1:3" x14ac:dyDescent="0.35">
      <c r="A16" s="12">
        <v>2018</v>
      </c>
      <c r="B16" s="3">
        <v>-2.5</v>
      </c>
      <c r="C16" s="3">
        <v>-0.86067064993148334</v>
      </c>
    </row>
    <row r="17" spans="1:3" x14ac:dyDescent="0.35">
      <c r="A17" s="12">
        <v>2019</v>
      </c>
      <c r="B17" s="3">
        <v>-4.5999999999999996</v>
      </c>
      <c r="C17" s="3">
        <v>-0.95161319974262304</v>
      </c>
    </row>
    <row r="18" spans="1:3" x14ac:dyDescent="0.35">
      <c r="A18" s="4" t="s">
        <v>593</v>
      </c>
      <c r="B18" s="24">
        <v>-3.1230769230769231</v>
      </c>
      <c r="C18" s="24">
        <v>-1.0144336166092578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573-F13B-4020-9C40-198391EF8AD3}">
  <dimension ref="A1:AA425"/>
  <sheetViews>
    <sheetView zoomScale="85" zoomScaleNormal="85" workbookViewId="0">
      <selection sqref="A1:X1"/>
    </sheetView>
  </sheetViews>
  <sheetFormatPr baseColWidth="10" defaultRowHeight="14.5" x14ac:dyDescent="0.35"/>
  <cols>
    <col min="2" max="3" width="11.26953125" bestFit="1" customWidth="1"/>
    <col min="4" max="5" width="11" bestFit="1" customWidth="1"/>
    <col min="14" max="15" width="10.90625" style="12"/>
    <col min="16" max="17" width="10.90625" style="3"/>
    <col min="18" max="19" width="10.90625" style="12"/>
    <col min="25" max="25" width="12.6328125" bestFit="1" customWidth="1"/>
    <col min="26" max="26" width="11" bestFit="1" customWidth="1"/>
    <col min="27" max="27" width="11.6328125" bestFit="1" customWidth="1"/>
  </cols>
  <sheetData>
    <row r="1" spans="1:27" x14ac:dyDescent="0.35">
      <c r="A1" s="4" t="s">
        <v>1036</v>
      </c>
      <c r="B1" s="12"/>
      <c r="C1" s="12"/>
      <c r="D1" s="12"/>
      <c r="E1" s="12"/>
      <c r="F1" s="12"/>
      <c r="G1" s="4" t="s">
        <v>1037</v>
      </c>
      <c r="M1" s="4" t="s">
        <v>607</v>
      </c>
      <c r="P1" s="12"/>
      <c r="Q1" s="12"/>
      <c r="S1" s="4" t="s">
        <v>1032</v>
      </c>
      <c r="T1" s="12"/>
      <c r="U1" s="12"/>
      <c r="V1" s="3"/>
      <c r="W1" s="3"/>
      <c r="X1" s="4" t="s">
        <v>1035</v>
      </c>
      <c r="Y1" s="12"/>
    </row>
    <row r="3" spans="1:27" x14ac:dyDescent="0.35">
      <c r="B3" t="s">
        <v>596</v>
      </c>
      <c r="C3" t="s">
        <v>597</v>
      </c>
      <c r="D3" t="s">
        <v>598</v>
      </c>
      <c r="E3" t="s">
        <v>599</v>
      </c>
      <c r="H3" t="s">
        <v>608</v>
      </c>
      <c r="I3" t="s">
        <v>597</v>
      </c>
      <c r="J3" t="s">
        <v>598</v>
      </c>
      <c r="K3" t="s">
        <v>599</v>
      </c>
      <c r="M3" s="12" t="s">
        <v>609</v>
      </c>
      <c r="N3" s="12" t="s">
        <v>610</v>
      </c>
      <c r="O3" s="12" t="s">
        <v>103</v>
      </c>
      <c r="P3" s="3" t="s">
        <v>55</v>
      </c>
      <c r="R3" s="12" t="s">
        <v>611</v>
      </c>
      <c r="U3" t="s">
        <v>1033</v>
      </c>
      <c r="V3" t="s">
        <v>1034</v>
      </c>
      <c r="Y3" t="s">
        <v>596</v>
      </c>
      <c r="Z3" t="s">
        <v>598</v>
      </c>
      <c r="AA3" t="s">
        <v>599</v>
      </c>
    </row>
    <row r="4" spans="1:27" x14ac:dyDescent="0.35">
      <c r="A4" t="s">
        <v>600</v>
      </c>
      <c r="B4" s="23">
        <v>92355.22714813023</v>
      </c>
      <c r="C4" s="23">
        <v>12912.626484821822</v>
      </c>
      <c r="D4" s="23">
        <v>2942.2434227892741</v>
      </c>
      <c r="E4" s="23">
        <v>3851.2243183897899</v>
      </c>
      <c r="G4" t="s">
        <v>600</v>
      </c>
      <c r="H4" s="23">
        <v>67981.540063484383</v>
      </c>
      <c r="I4" s="23">
        <v>12912.626484821822</v>
      </c>
      <c r="J4" s="23">
        <v>2942.2434227892741</v>
      </c>
      <c r="K4" s="23">
        <v>3851.2243183897899</v>
      </c>
      <c r="M4" s="12" t="s">
        <v>600</v>
      </c>
      <c r="N4" s="12">
        <v>121</v>
      </c>
      <c r="O4" s="12" t="s">
        <v>612</v>
      </c>
      <c r="P4" s="3">
        <v>101.23677643875891</v>
      </c>
      <c r="R4" s="23">
        <v>139.56433012335512</v>
      </c>
      <c r="T4" t="s">
        <v>744</v>
      </c>
      <c r="U4" s="3">
        <v>61.603041539889055</v>
      </c>
      <c r="V4" s="3">
        <v>93.353836540633935</v>
      </c>
      <c r="X4" t="s">
        <v>166</v>
      </c>
      <c r="Y4" s="3">
        <v>12382.116999999998</v>
      </c>
      <c r="Z4" s="3">
        <v>0</v>
      </c>
      <c r="AA4" s="3">
        <v>0</v>
      </c>
    </row>
    <row r="5" spans="1:27" x14ac:dyDescent="0.35">
      <c r="A5" t="s">
        <v>601</v>
      </c>
      <c r="B5" s="23">
        <v>72965.196405558847</v>
      </c>
      <c r="C5" s="23">
        <v>6861.5721349797641</v>
      </c>
      <c r="D5" s="23">
        <v>620.86368043900507</v>
      </c>
      <c r="E5" s="23">
        <v>2883.8301388584246</v>
      </c>
      <c r="G5" t="s">
        <v>601</v>
      </c>
      <c r="H5" s="23">
        <v>60762.927788586181</v>
      </c>
      <c r="I5" s="23">
        <v>6861.5721349797641</v>
      </c>
      <c r="J5" s="23">
        <v>620.86368043900507</v>
      </c>
      <c r="K5" s="23">
        <v>2883.8301388584246</v>
      </c>
      <c r="M5" s="12" t="s">
        <v>600</v>
      </c>
      <c r="N5" s="12">
        <v>1144</v>
      </c>
      <c r="O5" s="12" t="s">
        <v>613</v>
      </c>
      <c r="P5" s="3">
        <v>107.48141734454305</v>
      </c>
      <c r="R5" s="23">
        <v>139.56433012335512</v>
      </c>
      <c r="T5" t="s">
        <v>626</v>
      </c>
      <c r="U5" s="3">
        <v>63.733615488103354</v>
      </c>
      <c r="V5" s="3">
        <v>93.460365238044645</v>
      </c>
      <c r="X5" t="s">
        <v>181</v>
      </c>
      <c r="Y5" s="3">
        <v>12547.713</v>
      </c>
      <c r="Z5" s="3">
        <v>0</v>
      </c>
      <c r="AA5" s="3">
        <v>0</v>
      </c>
    </row>
    <row r="6" spans="1:27" x14ac:dyDescent="0.35">
      <c r="A6" t="s">
        <v>602</v>
      </c>
      <c r="B6" s="23">
        <v>63823.033910619262</v>
      </c>
      <c r="C6" s="23">
        <v>8658.1711847122206</v>
      </c>
      <c r="D6" s="23">
        <v>279.15162039408</v>
      </c>
      <c r="E6" s="23">
        <v>1728.6393794011237</v>
      </c>
      <c r="G6" t="s">
        <v>602</v>
      </c>
      <c r="H6" s="23">
        <v>57836.78182079627</v>
      </c>
      <c r="I6" s="23">
        <v>8658.1711847122206</v>
      </c>
      <c r="J6" s="23">
        <v>279.15162039408</v>
      </c>
      <c r="K6" s="23">
        <v>1728.6393794011237</v>
      </c>
      <c r="M6" s="12" t="s">
        <v>600</v>
      </c>
      <c r="N6" s="12">
        <v>1234</v>
      </c>
      <c r="O6" s="12" t="s">
        <v>614</v>
      </c>
      <c r="P6" s="3">
        <v>113.62858769164089</v>
      </c>
      <c r="R6" s="23">
        <v>139.56433012335512</v>
      </c>
      <c r="T6" t="s">
        <v>679</v>
      </c>
      <c r="U6" s="3">
        <v>64.580511575345653</v>
      </c>
      <c r="V6" s="3">
        <v>93.502710042406747</v>
      </c>
      <c r="X6" t="s">
        <v>178</v>
      </c>
      <c r="Y6" s="3">
        <v>13502.471</v>
      </c>
      <c r="Z6" s="3">
        <v>0</v>
      </c>
      <c r="AA6" s="3">
        <v>0</v>
      </c>
    </row>
    <row r="7" spans="1:27" x14ac:dyDescent="0.35">
      <c r="A7" t="s">
        <v>603</v>
      </c>
      <c r="B7" s="23">
        <v>59266.779769499168</v>
      </c>
      <c r="C7" s="23">
        <v>3965.032094402281</v>
      </c>
      <c r="D7" s="23">
        <v>119.67629151306105</v>
      </c>
      <c r="E7" s="23">
        <v>900.51042857694995</v>
      </c>
      <c r="G7" t="s">
        <v>603</v>
      </c>
      <c r="H7" s="23">
        <v>56580.503542670391</v>
      </c>
      <c r="I7" s="23">
        <v>3965.032094402281</v>
      </c>
      <c r="J7" s="23">
        <v>119.67629151306105</v>
      </c>
      <c r="K7" s="23">
        <v>900.51042857694995</v>
      </c>
      <c r="M7" s="12" t="s">
        <v>600</v>
      </c>
      <c r="N7" s="12">
        <v>1526</v>
      </c>
      <c r="O7" s="12" t="s">
        <v>615</v>
      </c>
      <c r="P7" s="3">
        <v>114.14400803513654</v>
      </c>
      <c r="R7" s="23">
        <v>139.56433012335512</v>
      </c>
      <c r="T7" t="s">
        <v>629</v>
      </c>
      <c r="U7" s="3">
        <v>65.457213666918406</v>
      </c>
      <c r="V7" s="3">
        <v>93.546545146985395</v>
      </c>
      <c r="X7" t="s">
        <v>174</v>
      </c>
      <c r="Y7" s="3">
        <v>12650.361000000001</v>
      </c>
      <c r="Z7" s="3">
        <v>0</v>
      </c>
      <c r="AA7" s="3">
        <v>77.1809999999995</v>
      </c>
    </row>
    <row r="8" spans="1:27" x14ac:dyDescent="0.35">
      <c r="A8" t="s">
        <v>604</v>
      </c>
      <c r="B8" s="23">
        <v>56665.535375383879</v>
      </c>
      <c r="C8" s="23">
        <v>3013.8614814458292</v>
      </c>
      <c r="D8" s="23">
        <v>67.688168700063272</v>
      </c>
      <c r="E8" s="23">
        <v>536.00354385630737</v>
      </c>
      <c r="G8" t="s">
        <v>604</v>
      </c>
      <c r="H8" s="23">
        <v>56289.482813762355</v>
      </c>
      <c r="I8" s="23">
        <v>3013.8614814458292</v>
      </c>
      <c r="J8" s="23">
        <v>67.688168700063272</v>
      </c>
      <c r="K8" s="23">
        <v>536.00354385630737</v>
      </c>
      <c r="M8" s="12" t="s">
        <v>600</v>
      </c>
      <c r="N8" s="12">
        <v>5020</v>
      </c>
      <c r="O8" s="12" t="s">
        <v>616</v>
      </c>
      <c r="P8" s="3">
        <v>119.56345252811902</v>
      </c>
      <c r="R8" s="23">
        <v>139.56433012335512</v>
      </c>
      <c r="T8" t="s">
        <v>897</v>
      </c>
      <c r="U8" s="3">
        <v>66.003967024915454</v>
      </c>
      <c r="V8" s="3">
        <v>93.573882814885252</v>
      </c>
      <c r="X8" t="s">
        <v>167</v>
      </c>
      <c r="Y8" s="3">
        <v>12557.232</v>
      </c>
      <c r="Z8" s="3">
        <v>0</v>
      </c>
      <c r="AA8" s="3">
        <v>61.911999999999523</v>
      </c>
    </row>
    <row r="9" spans="1:27" x14ac:dyDescent="0.35">
      <c r="A9" t="s">
        <v>605</v>
      </c>
      <c r="B9" s="23">
        <v>55391.037597455223</v>
      </c>
      <c r="C9" s="23">
        <v>1970.8723005752111</v>
      </c>
      <c r="D9" s="23">
        <v>23.406575360277113</v>
      </c>
      <c r="E9" s="23">
        <v>204.64413081179728</v>
      </c>
      <c r="G9" t="s">
        <v>605</v>
      </c>
      <c r="H9" s="23">
        <v>56286.529248569896</v>
      </c>
      <c r="I9" s="23">
        <v>1970.8723005752111</v>
      </c>
      <c r="J9" s="23">
        <v>23.406575360277113</v>
      </c>
      <c r="K9" s="23">
        <v>204.64413081179728</v>
      </c>
      <c r="M9" s="12" t="s">
        <v>600</v>
      </c>
      <c r="N9" s="12">
        <v>5012</v>
      </c>
      <c r="O9" s="12" t="s">
        <v>617</v>
      </c>
      <c r="P9" s="3">
        <v>119.74173939989817</v>
      </c>
      <c r="R9" s="23">
        <v>139.56433012335512</v>
      </c>
      <c r="T9" t="s">
        <v>718</v>
      </c>
      <c r="U9" s="3">
        <v>67.089895894323547</v>
      </c>
      <c r="V9" s="3">
        <v>93.628179258355644</v>
      </c>
      <c r="X9" t="s">
        <v>172</v>
      </c>
      <c r="Y9" s="3">
        <v>12643.974999999999</v>
      </c>
      <c r="Z9" s="3">
        <v>0</v>
      </c>
      <c r="AA9" s="3">
        <v>8.2380000000004117</v>
      </c>
    </row>
    <row r="10" spans="1:27" x14ac:dyDescent="0.35">
      <c r="A10" t="s">
        <v>606</v>
      </c>
      <c r="B10" s="23">
        <v>56367.440120665015</v>
      </c>
      <c r="C10" s="23">
        <v>2342.9290711955587</v>
      </c>
      <c r="D10" s="23">
        <v>1.7686264757111578</v>
      </c>
      <c r="E10" s="23">
        <v>110.63618673760824</v>
      </c>
      <c r="G10" t="s">
        <v>606</v>
      </c>
      <c r="H10" s="23">
        <v>59092.156654531216</v>
      </c>
      <c r="I10" s="23">
        <v>2342.9290711955587</v>
      </c>
      <c r="J10" s="23">
        <v>1.7686264757111578</v>
      </c>
      <c r="K10" s="23">
        <v>110.63618673760824</v>
      </c>
      <c r="M10" s="12" t="s">
        <v>600</v>
      </c>
      <c r="N10" s="12">
        <v>1857</v>
      </c>
      <c r="O10" s="12" t="s">
        <v>618</v>
      </c>
      <c r="P10" s="3">
        <v>119.8233966200992</v>
      </c>
      <c r="R10" s="23">
        <v>139.56433012335512</v>
      </c>
      <c r="T10" t="s">
        <v>716</v>
      </c>
      <c r="U10" s="3">
        <v>67.090388563950981</v>
      </c>
      <c r="V10" s="3">
        <v>93.628203891837018</v>
      </c>
      <c r="X10" t="s">
        <v>169</v>
      </c>
      <c r="Y10" s="3">
        <v>12427.243</v>
      </c>
      <c r="Z10" s="3">
        <v>0</v>
      </c>
      <c r="AA10" s="3">
        <v>2.9999999995311555E-3</v>
      </c>
    </row>
    <row r="11" spans="1:27" x14ac:dyDescent="0.35">
      <c r="B11" s="23"/>
      <c r="C11" s="23"/>
      <c r="D11" s="23"/>
      <c r="E11" s="23"/>
      <c r="H11" s="23"/>
      <c r="I11" s="23"/>
      <c r="J11" s="23"/>
      <c r="K11" s="23"/>
      <c r="M11" s="12" t="s">
        <v>600</v>
      </c>
      <c r="N11" s="12">
        <v>1265</v>
      </c>
      <c r="O11" s="12" t="s">
        <v>619</v>
      </c>
      <c r="P11" s="3">
        <v>120.02980897946851</v>
      </c>
      <c r="R11" s="23">
        <v>139.56433012335512</v>
      </c>
      <c r="T11" t="s">
        <v>683</v>
      </c>
      <c r="U11" s="3">
        <v>67.16980917801601</v>
      </c>
      <c r="V11" s="3">
        <v>93.632174922540273</v>
      </c>
      <c r="X11" t="s">
        <v>179</v>
      </c>
      <c r="Y11" s="3">
        <v>12817.933000000001</v>
      </c>
      <c r="Z11" s="3">
        <v>0</v>
      </c>
      <c r="AA11" s="3">
        <v>23.189000000000348</v>
      </c>
    </row>
    <row r="12" spans="1:27" x14ac:dyDescent="0.35">
      <c r="A12" t="s">
        <v>184</v>
      </c>
      <c r="B12" s="23">
        <v>57788.100515567683</v>
      </c>
      <c r="C12" s="23">
        <v>3086.7942191489383</v>
      </c>
      <c r="D12" s="23">
        <v>84.334730487447615</v>
      </c>
      <c r="E12" s="23">
        <v>506.16943656053002</v>
      </c>
      <c r="G12" t="s">
        <v>184</v>
      </c>
      <c r="H12" s="23">
        <v>57788.100515569386</v>
      </c>
      <c r="I12" s="23">
        <v>3086.7942191489383</v>
      </c>
      <c r="J12" s="23">
        <v>84.334730487447615</v>
      </c>
      <c r="K12" s="23">
        <v>506.16943656053002</v>
      </c>
      <c r="M12" s="12" t="s">
        <v>600</v>
      </c>
      <c r="N12" s="12">
        <v>1835</v>
      </c>
      <c r="O12" s="12" t="s">
        <v>620</v>
      </c>
      <c r="P12" s="3">
        <v>120.57241916182795</v>
      </c>
      <c r="R12" s="23">
        <v>139.56433012335512</v>
      </c>
      <c r="T12" t="s">
        <v>685</v>
      </c>
      <c r="U12" s="3">
        <v>67.570662423433944</v>
      </c>
      <c r="V12" s="3">
        <v>93.652217584811154</v>
      </c>
      <c r="X12" t="s">
        <v>168</v>
      </c>
      <c r="Y12" s="3">
        <v>12603.084000000001</v>
      </c>
      <c r="Z12" s="3">
        <v>3.399999999942338E-2</v>
      </c>
      <c r="AA12" s="3">
        <v>23.37200000000017</v>
      </c>
    </row>
    <row r="13" spans="1:27" x14ac:dyDescent="0.35">
      <c r="M13" s="12" t="s">
        <v>600</v>
      </c>
      <c r="N13" s="12">
        <v>1929</v>
      </c>
      <c r="O13" s="12" t="s">
        <v>621</v>
      </c>
      <c r="P13" s="3">
        <v>124.58805322825934</v>
      </c>
      <c r="R13" s="23">
        <v>139.56433012335512</v>
      </c>
      <c r="T13" t="s">
        <v>670</v>
      </c>
      <c r="U13" s="3">
        <v>67.667137949858144</v>
      </c>
      <c r="V13" s="3">
        <v>93.657041361132372</v>
      </c>
      <c r="X13" t="s">
        <v>177</v>
      </c>
      <c r="Y13" s="3">
        <v>12664.645</v>
      </c>
      <c r="Z13" s="3">
        <v>0.46999999999997044</v>
      </c>
      <c r="AA13" s="3">
        <v>2.0240000000004699</v>
      </c>
    </row>
    <row r="14" spans="1:27" x14ac:dyDescent="0.35">
      <c r="M14" s="12" t="s">
        <v>600</v>
      </c>
      <c r="N14" s="12">
        <v>1412</v>
      </c>
      <c r="O14" s="12" t="s">
        <v>622</v>
      </c>
      <c r="P14" s="3">
        <v>125.86067358519699</v>
      </c>
      <c r="R14" s="23">
        <v>139.56433012335512</v>
      </c>
      <c r="T14" t="s">
        <v>664</v>
      </c>
      <c r="U14" s="3">
        <v>67.926452939411874</v>
      </c>
      <c r="V14" s="3">
        <v>93.670007110610058</v>
      </c>
      <c r="X14" t="s">
        <v>180</v>
      </c>
      <c r="Y14" s="3">
        <v>12616.828</v>
      </c>
      <c r="Z14" s="3">
        <v>1.1170000000007008</v>
      </c>
      <c r="AA14" s="3">
        <v>4.2200000000001125</v>
      </c>
    </row>
    <row r="15" spans="1:27" x14ac:dyDescent="0.35">
      <c r="M15" s="12" t="s">
        <v>600</v>
      </c>
      <c r="N15" s="12">
        <v>1856</v>
      </c>
      <c r="O15" s="12" t="s">
        <v>623</v>
      </c>
      <c r="P15" s="3">
        <v>129.18479311646826</v>
      </c>
      <c r="R15" s="23">
        <v>139.56433012335512</v>
      </c>
      <c r="T15" t="s">
        <v>672</v>
      </c>
      <c r="U15" s="3">
        <v>68.06838605742314</v>
      </c>
      <c r="V15" s="3">
        <v>93.677103766510641</v>
      </c>
      <c r="X15" t="s">
        <v>170</v>
      </c>
      <c r="Y15" s="3">
        <v>12863.785</v>
      </c>
      <c r="Z15" s="3">
        <v>2.4490000000003675</v>
      </c>
      <c r="AA15" s="3">
        <v>5.3459999999994068</v>
      </c>
    </row>
    <row r="16" spans="1:27" x14ac:dyDescent="0.35">
      <c r="M16" s="12" t="s">
        <v>600</v>
      </c>
      <c r="N16" s="12">
        <v>5052</v>
      </c>
      <c r="O16" s="12" t="s">
        <v>624</v>
      </c>
      <c r="P16" s="3">
        <v>131.34282661429856</v>
      </c>
      <c r="R16" s="23">
        <v>139.56433012335512</v>
      </c>
      <c r="T16" t="s">
        <v>734</v>
      </c>
      <c r="U16" s="3">
        <v>68.117604401482794</v>
      </c>
      <c r="V16" s="3">
        <v>93.679564683713608</v>
      </c>
      <c r="X16" t="s">
        <v>182</v>
      </c>
      <c r="Y16" s="3">
        <v>15504.645999999999</v>
      </c>
      <c r="Z16" s="3">
        <v>6.962000000001467</v>
      </c>
      <c r="AA16" s="3">
        <v>116.03999999999992</v>
      </c>
    </row>
    <row r="17" spans="13:27" x14ac:dyDescent="0.35">
      <c r="M17" s="12" t="s">
        <v>600</v>
      </c>
      <c r="N17" s="12">
        <v>1928</v>
      </c>
      <c r="O17" s="12" t="s">
        <v>625</v>
      </c>
      <c r="P17" s="3">
        <v>132.26767872004871</v>
      </c>
      <c r="R17" s="23">
        <v>139.56433012335512</v>
      </c>
      <c r="T17" t="s">
        <v>851</v>
      </c>
      <c r="U17" s="3">
        <v>68.195306301919729</v>
      </c>
      <c r="V17" s="3">
        <v>93.683449778735465</v>
      </c>
      <c r="X17" t="s">
        <v>175</v>
      </c>
      <c r="Y17" s="3">
        <v>13198.722</v>
      </c>
      <c r="Z17" s="3">
        <v>3.0239999999999156</v>
      </c>
      <c r="AA17" s="3">
        <v>26.30800000000022</v>
      </c>
    </row>
    <row r="18" spans="13:27" x14ac:dyDescent="0.35">
      <c r="M18" s="12" t="s">
        <v>600</v>
      </c>
      <c r="N18" s="12">
        <v>5048</v>
      </c>
      <c r="O18" s="12" t="s">
        <v>626</v>
      </c>
      <c r="P18" s="3">
        <v>139.31677632844654</v>
      </c>
      <c r="R18" s="23">
        <v>139.56433012335512</v>
      </c>
      <c r="T18" t="s">
        <v>874</v>
      </c>
      <c r="U18" s="3">
        <v>68.363557408626889</v>
      </c>
      <c r="V18" s="3">
        <v>93.691862334070805</v>
      </c>
      <c r="X18" t="s">
        <v>1038</v>
      </c>
      <c r="Y18" s="3">
        <v>12925.594999999999</v>
      </c>
      <c r="Z18" s="3">
        <v>0</v>
      </c>
      <c r="AA18" s="3">
        <v>70.768000000001052</v>
      </c>
    </row>
    <row r="19" spans="13:27" x14ac:dyDescent="0.35">
      <c r="M19" s="12" t="s">
        <v>600</v>
      </c>
      <c r="N19" s="12">
        <v>1145</v>
      </c>
      <c r="O19" s="12" t="s">
        <v>627</v>
      </c>
      <c r="P19" s="3">
        <v>139.8118839182637</v>
      </c>
      <c r="R19" s="23">
        <v>139.56433012335512</v>
      </c>
      <c r="T19" t="s">
        <v>645</v>
      </c>
      <c r="U19" s="3">
        <v>68.395500062734328</v>
      </c>
      <c r="V19" s="3">
        <v>93.69345946677619</v>
      </c>
      <c r="X19" t="s">
        <v>164</v>
      </c>
      <c r="Y19" s="3">
        <v>15332.582</v>
      </c>
      <c r="Z19" s="3">
        <v>7.363999999999038</v>
      </c>
      <c r="AA19" s="3">
        <v>501.35700000000048</v>
      </c>
    </row>
    <row r="20" spans="13:27" x14ac:dyDescent="0.35">
      <c r="M20" s="12" t="s">
        <v>600</v>
      </c>
      <c r="N20" s="12">
        <v>1816</v>
      </c>
      <c r="O20" s="12" t="s">
        <v>628</v>
      </c>
      <c r="P20" s="3">
        <v>140.66831601194403</v>
      </c>
      <c r="R20" s="23">
        <v>139.56433012335512</v>
      </c>
      <c r="T20" t="s">
        <v>697</v>
      </c>
      <c r="U20" s="3">
        <v>68.689016742176818</v>
      </c>
      <c r="V20" s="3">
        <v>93.70813530074831</v>
      </c>
      <c r="X20" t="s">
        <v>165</v>
      </c>
      <c r="Y20" s="3">
        <v>15209.013999999999</v>
      </c>
      <c r="Z20" s="3">
        <v>7.8960000000005692</v>
      </c>
      <c r="AA20" s="3">
        <v>415.38699999999903</v>
      </c>
    </row>
    <row r="21" spans="13:27" x14ac:dyDescent="0.35">
      <c r="M21" s="12" t="s">
        <v>600</v>
      </c>
      <c r="N21" s="12">
        <v>2027</v>
      </c>
      <c r="O21" s="12" t="s">
        <v>629</v>
      </c>
      <c r="P21" s="3">
        <v>142.58227454961025</v>
      </c>
      <c r="R21" s="23">
        <v>139.56433012335512</v>
      </c>
      <c r="T21" t="s">
        <v>708</v>
      </c>
      <c r="U21" s="3">
        <v>68.716889503725099</v>
      </c>
      <c r="V21" s="3">
        <v>93.709528938825741</v>
      </c>
      <c r="X21" t="s">
        <v>163</v>
      </c>
      <c r="Y21" s="3">
        <v>15481.358</v>
      </c>
      <c r="Z21" s="3">
        <v>10.417000000000343</v>
      </c>
      <c r="AA21" s="3">
        <v>1024.525999999998</v>
      </c>
    </row>
    <row r="22" spans="13:27" x14ac:dyDescent="0.35">
      <c r="M22" s="12" t="s">
        <v>600</v>
      </c>
      <c r="N22" s="12">
        <v>5043</v>
      </c>
      <c r="O22" s="12" t="s">
        <v>630</v>
      </c>
      <c r="P22" s="3">
        <v>144.27449035044506</v>
      </c>
      <c r="R22" s="23">
        <v>139.56433012335512</v>
      </c>
      <c r="T22" t="s">
        <v>846</v>
      </c>
      <c r="U22" s="3">
        <v>69.030225829874354</v>
      </c>
      <c r="V22" s="3">
        <v>93.7251957551332</v>
      </c>
      <c r="Y22" s="3"/>
      <c r="Z22" s="3"/>
      <c r="AA22" s="3"/>
    </row>
    <row r="23" spans="13:27" x14ac:dyDescent="0.35">
      <c r="M23" s="12" t="s">
        <v>600</v>
      </c>
      <c r="N23" s="12">
        <v>1026</v>
      </c>
      <c r="O23" s="12" t="s">
        <v>631</v>
      </c>
      <c r="P23" s="3">
        <v>145.66742634685176</v>
      </c>
      <c r="R23" s="23">
        <v>139.56433012335512</v>
      </c>
      <c r="T23" t="s">
        <v>702</v>
      </c>
      <c r="U23" s="3">
        <v>69.462829147007355</v>
      </c>
      <c r="V23" s="3">
        <v>93.746825920989835</v>
      </c>
      <c r="X23" t="s">
        <v>173</v>
      </c>
      <c r="Y23" s="3">
        <v>13094.249317549302</v>
      </c>
      <c r="Z23" s="3">
        <v>1.3846207144148082</v>
      </c>
      <c r="AA23" s="3">
        <v>68.132969261922582</v>
      </c>
    </row>
    <row r="24" spans="13:27" x14ac:dyDescent="0.35">
      <c r="M24" s="12" t="s">
        <v>600</v>
      </c>
      <c r="N24" s="12">
        <v>2014</v>
      </c>
      <c r="O24" s="12" t="s">
        <v>632</v>
      </c>
      <c r="P24" s="3">
        <v>147.5838905978224</v>
      </c>
      <c r="R24" s="23">
        <v>139.56433012335512</v>
      </c>
      <c r="T24" t="s">
        <v>668</v>
      </c>
      <c r="U24" s="3">
        <v>69.473823399202345</v>
      </c>
      <c r="V24" s="3">
        <v>93.747375633599589</v>
      </c>
    </row>
    <row r="25" spans="13:27" x14ac:dyDescent="0.35">
      <c r="M25" s="12" t="s">
        <v>600</v>
      </c>
      <c r="N25" s="12">
        <v>5044</v>
      </c>
      <c r="O25" s="12" t="s">
        <v>633</v>
      </c>
      <c r="P25" s="3">
        <v>151.45056429231843</v>
      </c>
      <c r="R25" s="23">
        <v>139.56433012335512</v>
      </c>
      <c r="T25" t="s">
        <v>705</v>
      </c>
      <c r="U25" s="3">
        <v>69.707858265429635</v>
      </c>
      <c r="V25" s="3">
        <v>93.759077376910952</v>
      </c>
    </row>
    <row r="26" spans="13:27" x14ac:dyDescent="0.35">
      <c r="M26" s="12" t="s">
        <v>600</v>
      </c>
      <c r="N26" s="12">
        <v>2024</v>
      </c>
      <c r="O26" s="12" t="s">
        <v>634</v>
      </c>
      <c r="P26" s="3">
        <v>152.78357630037149</v>
      </c>
      <c r="R26" s="23">
        <v>139.56433012335512</v>
      </c>
      <c r="T26" t="s">
        <v>692</v>
      </c>
      <c r="U26" s="3">
        <v>69.710017765998415</v>
      </c>
      <c r="V26" s="3">
        <v>93.759185351939394</v>
      </c>
    </row>
    <row r="27" spans="13:27" x14ac:dyDescent="0.35">
      <c r="M27" s="12" t="s">
        <v>600</v>
      </c>
      <c r="N27" s="12">
        <v>1151</v>
      </c>
      <c r="O27" s="12" t="s">
        <v>635</v>
      </c>
      <c r="P27" s="3">
        <v>154.27737684782119</v>
      </c>
      <c r="R27" s="23">
        <v>139.56433012335512</v>
      </c>
      <c r="T27" t="s">
        <v>883</v>
      </c>
      <c r="U27" s="3">
        <v>70.027115484199072</v>
      </c>
      <c r="V27" s="3">
        <v>93.775040237849424</v>
      </c>
    </row>
    <row r="28" spans="13:27" x14ac:dyDescent="0.35">
      <c r="M28" s="12" t="s">
        <v>600</v>
      </c>
      <c r="N28" s="12">
        <v>5019</v>
      </c>
      <c r="O28" s="12" t="s">
        <v>636</v>
      </c>
      <c r="P28" s="3">
        <v>157.91626553676937</v>
      </c>
      <c r="R28" s="23">
        <v>139.56433012335512</v>
      </c>
      <c r="T28" t="s">
        <v>737</v>
      </c>
      <c r="U28" s="3">
        <v>70.081931590022506</v>
      </c>
      <c r="V28" s="3">
        <v>93.777781043140607</v>
      </c>
    </row>
    <row r="29" spans="13:27" x14ac:dyDescent="0.35">
      <c r="M29" s="12" t="s">
        <v>600</v>
      </c>
      <c r="N29" s="12">
        <v>2017</v>
      </c>
      <c r="O29" s="12" t="s">
        <v>637</v>
      </c>
      <c r="P29" s="3">
        <v>165.82062983112183</v>
      </c>
      <c r="R29" s="23">
        <v>139.56433012335512</v>
      </c>
      <c r="T29" t="s">
        <v>632</v>
      </c>
      <c r="U29" s="3">
        <v>70.09467891616427</v>
      </c>
      <c r="V29" s="3">
        <v>93.778418409447696</v>
      </c>
    </row>
    <row r="30" spans="13:27" x14ac:dyDescent="0.35">
      <c r="M30" s="12" t="s">
        <v>600</v>
      </c>
      <c r="N30" s="12">
        <v>5033</v>
      </c>
      <c r="O30" s="12" t="s">
        <v>638</v>
      </c>
      <c r="P30" s="3">
        <v>167.95122612447119</v>
      </c>
      <c r="R30" s="23">
        <v>139.56433012335512</v>
      </c>
      <c r="T30" t="s">
        <v>786</v>
      </c>
      <c r="U30" s="3">
        <v>70.220750860790318</v>
      </c>
      <c r="V30" s="3">
        <v>93.784722006678976</v>
      </c>
    </row>
    <row r="31" spans="13:27" x14ac:dyDescent="0.35">
      <c r="M31" s="12" t="s">
        <v>600</v>
      </c>
      <c r="N31" s="12">
        <v>1252</v>
      </c>
      <c r="O31" s="12" t="s">
        <v>639</v>
      </c>
      <c r="P31" s="3">
        <v>196.89873532003895</v>
      </c>
      <c r="R31" s="23">
        <v>139.56433012335512</v>
      </c>
      <c r="T31" t="s">
        <v>760</v>
      </c>
      <c r="U31" s="3">
        <v>70.257538815604093</v>
      </c>
      <c r="V31" s="3">
        <v>93.786561404419672</v>
      </c>
    </row>
    <row r="32" spans="13:27" x14ac:dyDescent="0.35">
      <c r="M32" s="12" t="s">
        <v>600</v>
      </c>
      <c r="N32" s="12">
        <v>1232</v>
      </c>
      <c r="O32" s="12" t="s">
        <v>640</v>
      </c>
      <c r="P32" s="3">
        <v>200.00617697922124</v>
      </c>
      <c r="R32" s="23">
        <v>139.56433012335512</v>
      </c>
      <c r="T32" t="s">
        <v>649</v>
      </c>
      <c r="U32" s="3">
        <v>70.274856181676142</v>
      </c>
      <c r="V32" s="3">
        <v>93.787427272723264</v>
      </c>
    </row>
    <row r="33" spans="13:22" x14ac:dyDescent="0.35">
      <c r="M33" s="12" t="s">
        <v>600</v>
      </c>
      <c r="N33" s="12">
        <v>941</v>
      </c>
      <c r="O33" s="12" t="s">
        <v>641</v>
      </c>
      <c r="P33" s="3">
        <v>230.77713707361306</v>
      </c>
      <c r="R33" s="23">
        <v>139.56433012335512</v>
      </c>
      <c r="T33" t="s">
        <v>852</v>
      </c>
      <c r="U33" s="3">
        <v>70.53290964300551</v>
      </c>
      <c r="V33" s="3">
        <v>93.800329945789755</v>
      </c>
    </row>
    <row r="34" spans="13:22" x14ac:dyDescent="0.35">
      <c r="M34" s="12" t="s">
        <v>642</v>
      </c>
      <c r="N34" s="12">
        <v>1034</v>
      </c>
      <c r="O34" s="12" t="s">
        <v>643</v>
      </c>
      <c r="Q34" s="3">
        <v>93.804430168173155</v>
      </c>
      <c r="R34" s="23">
        <v>114.23812825022692</v>
      </c>
      <c r="T34" t="s">
        <v>686</v>
      </c>
      <c r="U34" s="3">
        <v>70.732016405473104</v>
      </c>
      <c r="V34" s="3">
        <v>93.810285283913117</v>
      </c>
    </row>
    <row r="35" spans="13:22" x14ac:dyDescent="0.35">
      <c r="M35" s="12" t="s">
        <v>642</v>
      </c>
      <c r="N35" s="12">
        <v>239</v>
      </c>
      <c r="O35" s="12" t="s">
        <v>644</v>
      </c>
      <c r="Q35" s="3">
        <v>94.684285794310028</v>
      </c>
      <c r="R35" s="23">
        <v>114.23812825022692</v>
      </c>
      <c r="T35" t="s">
        <v>907</v>
      </c>
      <c r="U35" s="3">
        <v>70.870639980611074</v>
      </c>
      <c r="V35" s="3">
        <v>93.817216462670032</v>
      </c>
    </row>
    <row r="36" spans="13:22" x14ac:dyDescent="0.35">
      <c r="M36" s="12" t="s">
        <v>642</v>
      </c>
      <c r="N36" s="12">
        <v>5036</v>
      </c>
      <c r="O36" s="12" t="s">
        <v>645</v>
      </c>
      <c r="Q36" s="3">
        <v>95.673707881577059</v>
      </c>
      <c r="R36" s="23">
        <v>114.23812825022692</v>
      </c>
      <c r="T36" t="s">
        <v>735</v>
      </c>
      <c r="U36" s="3">
        <v>70.980947137695395</v>
      </c>
      <c r="V36" s="3">
        <v>93.822731820524226</v>
      </c>
    </row>
    <row r="37" spans="13:22" x14ac:dyDescent="0.35">
      <c r="M37" s="12" t="s">
        <v>642</v>
      </c>
      <c r="N37" s="12">
        <v>1545</v>
      </c>
      <c r="O37" s="12" t="s">
        <v>646</v>
      </c>
      <c r="Q37" s="3">
        <v>96.478545114821799</v>
      </c>
      <c r="R37" s="23">
        <v>114.23812825022692</v>
      </c>
      <c r="T37" t="s">
        <v>625</v>
      </c>
      <c r="U37" s="3">
        <v>71.125187893549551</v>
      </c>
      <c r="V37" s="3">
        <v>93.829943858316952</v>
      </c>
    </row>
    <row r="38" spans="13:22" x14ac:dyDescent="0.35">
      <c r="M38" s="12" t="s">
        <v>642</v>
      </c>
      <c r="N38" s="12">
        <v>1523</v>
      </c>
      <c r="O38" s="12" t="s">
        <v>647</v>
      </c>
      <c r="Q38" s="3">
        <v>97.935975504725292</v>
      </c>
      <c r="R38" s="23">
        <v>114.23812825022692</v>
      </c>
      <c r="T38" t="s">
        <v>872</v>
      </c>
      <c r="U38" s="3">
        <v>71.146557694766841</v>
      </c>
      <c r="V38" s="3">
        <v>93.831012348377811</v>
      </c>
    </row>
    <row r="39" spans="13:22" x14ac:dyDescent="0.35">
      <c r="M39" s="12" t="s">
        <v>642</v>
      </c>
      <c r="N39" s="12">
        <v>1514</v>
      </c>
      <c r="O39" s="12" t="s">
        <v>648</v>
      </c>
      <c r="Q39" s="3">
        <v>98.48934755745816</v>
      </c>
      <c r="R39" s="23">
        <v>114.23812825022692</v>
      </c>
      <c r="T39" t="s">
        <v>783</v>
      </c>
      <c r="U39" s="3">
        <v>71.288165582882897</v>
      </c>
      <c r="V39" s="3">
        <v>93.838092742783616</v>
      </c>
    </row>
    <row r="40" spans="13:22" x14ac:dyDescent="0.35">
      <c r="M40" s="12" t="s">
        <v>642</v>
      </c>
      <c r="N40" s="12">
        <v>912</v>
      </c>
      <c r="O40" s="12" t="s">
        <v>649</v>
      </c>
      <c r="Q40" s="3">
        <v>98.496073448551329</v>
      </c>
      <c r="R40" s="23">
        <v>114.23812825022692</v>
      </c>
      <c r="T40" t="s">
        <v>719</v>
      </c>
      <c r="U40" s="3">
        <v>71.318916297906398</v>
      </c>
      <c r="V40" s="3">
        <v>93.839630278534784</v>
      </c>
    </row>
    <row r="41" spans="13:22" x14ac:dyDescent="0.35">
      <c r="M41" s="12" t="s">
        <v>642</v>
      </c>
      <c r="N41" s="12">
        <v>1557</v>
      </c>
      <c r="O41" s="12" t="s">
        <v>650</v>
      </c>
      <c r="Q41" s="3">
        <v>98.974894364961003</v>
      </c>
      <c r="R41" s="23">
        <v>114.23812825022692</v>
      </c>
      <c r="T41" t="s">
        <v>694</v>
      </c>
      <c r="U41" s="3">
        <v>71.441147844551409</v>
      </c>
      <c r="V41" s="3">
        <v>93.845741855867033</v>
      </c>
    </row>
    <row r="42" spans="13:22" x14ac:dyDescent="0.35">
      <c r="M42" s="12" t="s">
        <v>642</v>
      </c>
      <c r="N42" s="12">
        <v>1114</v>
      </c>
      <c r="O42" s="12" t="s">
        <v>651</v>
      </c>
      <c r="Q42" s="3">
        <v>99.527094932873155</v>
      </c>
      <c r="R42" s="23">
        <v>114.23812825022692</v>
      </c>
      <c r="T42" t="s">
        <v>867</v>
      </c>
      <c r="U42" s="3">
        <v>71.530480797455667</v>
      </c>
      <c r="V42" s="3">
        <v>93.850208503512249</v>
      </c>
    </row>
    <row r="43" spans="13:22" x14ac:dyDescent="0.35">
      <c r="M43" s="12" t="s">
        <v>642</v>
      </c>
      <c r="N43" s="12">
        <v>1021</v>
      </c>
      <c r="O43" s="12" t="s">
        <v>652</v>
      </c>
      <c r="Q43" s="3">
        <v>100.0367879185881</v>
      </c>
      <c r="R43" s="23">
        <v>114.23812825022692</v>
      </c>
      <c r="T43" t="s">
        <v>726</v>
      </c>
      <c r="U43" s="3">
        <v>71.675004877005051</v>
      </c>
      <c r="V43" s="3">
        <v>93.85743470748973</v>
      </c>
    </row>
    <row r="44" spans="13:22" x14ac:dyDescent="0.35">
      <c r="M44" s="12" t="s">
        <v>642</v>
      </c>
      <c r="N44" s="12">
        <v>5016</v>
      </c>
      <c r="O44" s="12" t="s">
        <v>653</v>
      </c>
      <c r="Q44" s="3">
        <v>100.41680919571279</v>
      </c>
      <c r="R44" s="23">
        <v>114.23812825022692</v>
      </c>
      <c r="T44" t="s">
        <v>733</v>
      </c>
      <c r="U44" s="3">
        <v>71.686967888713355</v>
      </c>
      <c r="V44" s="3">
        <v>93.858032858075134</v>
      </c>
    </row>
    <row r="45" spans="13:22" x14ac:dyDescent="0.35">
      <c r="M45" s="12" t="s">
        <v>642</v>
      </c>
      <c r="N45" s="12">
        <v>1429</v>
      </c>
      <c r="O45" s="12" t="s">
        <v>654</v>
      </c>
      <c r="Q45" s="3">
        <v>100.71666772668308</v>
      </c>
      <c r="R45" s="23">
        <v>114.23812825022692</v>
      </c>
      <c r="T45" t="s">
        <v>946</v>
      </c>
      <c r="U45" s="3">
        <v>71.892921674014701</v>
      </c>
      <c r="V45" s="3">
        <v>93.868330547340193</v>
      </c>
    </row>
    <row r="46" spans="13:22" x14ac:dyDescent="0.35">
      <c r="M46" s="12" t="s">
        <v>642</v>
      </c>
      <c r="N46" s="12">
        <v>1441</v>
      </c>
      <c r="O46" s="12" t="s">
        <v>655</v>
      </c>
      <c r="Q46" s="3">
        <v>100.75814707621259</v>
      </c>
      <c r="R46" s="23">
        <v>114.23812825022692</v>
      </c>
      <c r="T46" t="s">
        <v>772</v>
      </c>
      <c r="U46" s="3">
        <v>72.049705495545666</v>
      </c>
      <c r="V46" s="3">
        <v>93.876169738416763</v>
      </c>
    </row>
    <row r="47" spans="13:22" x14ac:dyDescent="0.35">
      <c r="M47" s="12" t="s">
        <v>642</v>
      </c>
      <c r="N47" s="12">
        <v>511</v>
      </c>
      <c r="O47" s="12" t="s">
        <v>656</v>
      </c>
      <c r="Q47" s="3">
        <v>100.7922983578172</v>
      </c>
      <c r="R47" s="23">
        <v>114.23812825022692</v>
      </c>
      <c r="T47" t="s">
        <v>704</v>
      </c>
      <c r="U47" s="3">
        <v>72.056452108917185</v>
      </c>
      <c r="V47" s="3">
        <v>93.876507069085321</v>
      </c>
    </row>
    <row r="48" spans="13:22" x14ac:dyDescent="0.35">
      <c r="M48" s="12" t="s">
        <v>642</v>
      </c>
      <c r="N48" s="12">
        <v>811</v>
      </c>
      <c r="O48" s="12" t="s">
        <v>657</v>
      </c>
      <c r="Q48" s="3">
        <v>101.40194356020871</v>
      </c>
      <c r="R48" s="23">
        <v>114.23812825022692</v>
      </c>
      <c r="T48" t="s">
        <v>944</v>
      </c>
      <c r="U48" s="3">
        <v>72.235275360933855</v>
      </c>
      <c r="V48" s="3">
        <v>93.885448231686169</v>
      </c>
    </row>
    <row r="49" spans="13:22" x14ac:dyDescent="0.35">
      <c r="M49" s="12" t="s">
        <v>642</v>
      </c>
      <c r="N49" s="12">
        <v>618</v>
      </c>
      <c r="O49" s="12" t="s">
        <v>658</v>
      </c>
      <c r="Q49" s="3">
        <v>102.85471504871968</v>
      </c>
      <c r="R49" s="23">
        <v>114.23812825022692</v>
      </c>
      <c r="T49" t="s">
        <v>866</v>
      </c>
      <c r="U49" s="3">
        <v>72.715612675283097</v>
      </c>
      <c r="V49" s="3">
        <v>93.909465097403626</v>
      </c>
    </row>
    <row r="50" spans="13:22" x14ac:dyDescent="0.35">
      <c r="M50" s="12" t="s">
        <v>642</v>
      </c>
      <c r="N50" s="12">
        <v>1444</v>
      </c>
      <c r="O50" s="12" t="s">
        <v>659</v>
      </c>
      <c r="Q50" s="3">
        <v>103.10372118680516</v>
      </c>
      <c r="R50" s="23">
        <v>114.23812825022692</v>
      </c>
      <c r="T50" t="s">
        <v>837</v>
      </c>
      <c r="U50" s="3">
        <v>72.81683794434143</v>
      </c>
      <c r="V50" s="3">
        <v>93.914526360856541</v>
      </c>
    </row>
    <row r="51" spans="13:22" x14ac:dyDescent="0.35">
      <c r="M51" s="12" t="s">
        <v>642</v>
      </c>
      <c r="N51" s="12">
        <v>1433</v>
      </c>
      <c r="O51" s="12" t="s">
        <v>660</v>
      </c>
      <c r="Q51" s="3">
        <v>103.58037635750573</v>
      </c>
      <c r="R51" s="23">
        <v>114.23812825022692</v>
      </c>
      <c r="T51" t="s">
        <v>895</v>
      </c>
      <c r="U51" s="3">
        <v>72.837277784376639</v>
      </c>
      <c r="V51" s="3">
        <v>93.915548352858309</v>
      </c>
    </row>
    <row r="52" spans="13:22" x14ac:dyDescent="0.35">
      <c r="M52" s="12" t="s">
        <v>642</v>
      </c>
      <c r="N52" s="12">
        <v>829</v>
      </c>
      <c r="O52" s="12" t="s">
        <v>661</v>
      </c>
      <c r="Q52" s="3">
        <v>103.7206601863418</v>
      </c>
      <c r="R52" s="23">
        <v>114.23812825022692</v>
      </c>
      <c r="T52" t="s">
        <v>787</v>
      </c>
      <c r="U52" s="3">
        <v>72.872962020087556</v>
      </c>
      <c r="V52" s="3">
        <v>93.917332564643857</v>
      </c>
    </row>
    <row r="53" spans="13:22" x14ac:dyDescent="0.35">
      <c r="M53" s="12" t="s">
        <v>642</v>
      </c>
      <c r="N53" s="12">
        <v>118</v>
      </c>
      <c r="O53" s="12" t="s">
        <v>662</v>
      </c>
      <c r="Q53" s="3">
        <v>103.9061105940815</v>
      </c>
      <c r="R53" s="23">
        <v>114.23812825022692</v>
      </c>
      <c r="T53" t="s">
        <v>689</v>
      </c>
      <c r="U53" s="3">
        <v>72.905340776695766</v>
      </c>
      <c r="V53" s="3">
        <v>93.918951502474258</v>
      </c>
    </row>
    <row r="54" spans="13:22" x14ac:dyDescent="0.35">
      <c r="M54" s="12" t="s">
        <v>642</v>
      </c>
      <c r="N54" s="12">
        <v>828</v>
      </c>
      <c r="O54" s="12" t="s">
        <v>663</v>
      </c>
      <c r="Q54" s="3">
        <v>103.95197627426765</v>
      </c>
      <c r="R54" s="23">
        <v>114.23812825022692</v>
      </c>
      <c r="T54" t="s">
        <v>653</v>
      </c>
      <c r="U54" s="3">
        <v>73.019351558697991</v>
      </c>
      <c r="V54" s="3">
        <v>93.924652041574376</v>
      </c>
    </row>
    <row r="55" spans="13:22" x14ac:dyDescent="0.35">
      <c r="M55" s="12" t="s">
        <v>642</v>
      </c>
      <c r="N55" s="12">
        <v>911</v>
      </c>
      <c r="O55" s="12" t="s">
        <v>664</v>
      </c>
      <c r="Q55" s="3">
        <v>104.11692145649194</v>
      </c>
      <c r="R55" s="23">
        <v>114.23812825022692</v>
      </c>
      <c r="T55" t="s">
        <v>855</v>
      </c>
      <c r="U55" s="3">
        <v>73.242416590559529</v>
      </c>
      <c r="V55" s="3">
        <v>93.935805293167434</v>
      </c>
    </row>
    <row r="56" spans="13:22" x14ac:dyDescent="0.35">
      <c r="M56" s="12" t="s">
        <v>642</v>
      </c>
      <c r="N56" s="12">
        <v>1027</v>
      </c>
      <c r="O56" s="12" t="s">
        <v>665</v>
      </c>
      <c r="Q56" s="3">
        <v>104.28044968068326</v>
      </c>
      <c r="R56" s="23">
        <v>114.23812825022692</v>
      </c>
      <c r="T56" t="s">
        <v>858</v>
      </c>
      <c r="U56" s="3">
        <v>73.431118906408685</v>
      </c>
      <c r="V56" s="3">
        <v>93.945240408959904</v>
      </c>
    </row>
    <row r="57" spans="13:22" x14ac:dyDescent="0.35">
      <c r="M57" s="12" t="s">
        <v>642</v>
      </c>
      <c r="N57" s="12">
        <v>622</v>
      </c>
      <c r="O57" s="12" t="s">
        <v>666</v>
      </c>
      <c r="Q57" s="3">
        <v>104.48623285786547</v>
      </c>
      <c r="R57" s="23">
        <v>114.23812825022692</v>
      </c>
      <c r="T57" t="s">
        <v>699</v>
      </c>
      <c r="U57" s="3">
        <v>73.807971303300064</v>
      </c>
      <c r="V57" s="3">
        <v>93.964083028804481</v>
      </c>
    </row>
    <row r="58" spans="13:22" x14ac:dyDescent="0.35">
      <c r="M58" s="12" t="s">
        <v>642</v>
      </c>
      <c r="N58" s="12">
        <v>1264</v>
      </c>
      <c r="O58" s="12" t="s">
        <v>667</v>
      </c>
      <c r="Q58" s="3">
        <v>104.53079191295218</v>
      </c>
      <c r="R58" s="23">
        <v>114.23812825022692</v>
      </c>
      <c r="T58" t="s">
        <v>701</v>
      </c>
      <c r="U58" s="3">
        <v>73.837014776533337</v>
      </c>
      <c r="V58" s="3">
        <v>93.965535202466143</v>
      </c>
    </row>
    <row r="59" spans="13:22" x14ac:dyDescent="0.35">
      <c r="M59" s="12" t="s">
        <v>642</v>
      </c>
      <c r="N59" s="12">
        <v>5026</v>
      </c>
      <c r="O59" s="12" t="s">
        <v>668</v>
      </c>
      <c r="Q59" s="3">
        <v>104.90167115000808</v>
      </c>
      <c r="R59" s="23">
        <v>114.23812825022692</v>
      </c>
      <c r="T59" t="s">
        <v>993</v>
      </c>
      <c r="U59" s="3">
        <v>73.965763678499314</v>
      </c>
      <c r="V59" s="3">
        <v>93.971972647564428</v>
      </c>
    </row>
    <row r="60" spans="13:22" x14ac:dyDescent="0.35">
      <c r="M60" s="12" t="s">
        <v>642</v>
      </c>
      <c r="N60" s="12">
        <v>1419</v>
      </c>
      <c r="O60" s="12" t="s">
        <v>669</v>
      </c>
      <c r="Q60" s="3">
        <v>105.25623848420238</v>
      </c>
      <c r="R60" s="23">
        <v>114.23812825022692</v>
      </c>
      <c r="T60" t="s">
        <v>616</v>
      </c>
      <c r="U60" s="3">
        <v>74.020606852689895</v>
      </c>
      <c r="V60" s="3">
        <v>93.974714806273965</v>
      </c>
    </row>
    <row r="61" spans="13:22" x14ac:dyDescent="0.35">
      <c r="M61" s="12" t="s">
        <v>642</v>
      </c>
      <c r="N61" s="12">
        <v>5039</v>
      </c>
      <c r="O61" s="12" t="s">
        <v>670</v>
      </c>
      <c r="Q61" s="3">
        <v>105.31321096258657</v>
      </c>
      <c r="R61" s="23">
        <v>114.23812825022692</v>
      </c>
      <c r="T61" t="s">
        <v>665</v>
      </c>
      <c r="U61" s="3">
        <v>74.129779908305323</v>
      </c>
      <c r="V61" s="3">
        <v>93.980173459054726</v>
      </c>
    </row>
    <row r="62" spans="13:22" x14ac:dyDescent="0.35">
      <c r="M62" s="12" t="s">
        <v>642</v>
      </c>
      <c r="N62" s="12">
        <v>631</v>
      </c>
      <c r="O62" s="12" t="s">
        <v>671</v>
      </c>
      <c r="Q62" s="3">
        <v>105.42579741431119</v>
      </c>
      <c r="R62" s="23">
        <v>114.23812825022692</v>
      </c>
      <c r="T62" t="s">
        <v>615</v>
      </c>
      <c r="U62" s="3">
        <v>74.197794820717178</v>
      </c>
      <c r="V62" s="3">
        <v>93.983574204675335</v>
      </c>
    </row>
    <row r="63" spans="13:22" x14ac:dyDescent="0.35">
      <c r="M63" s="12" t="s">
        <v>642</v>
      </c>
      <c r="N63" s="12">
        <v>430</v>
      </c>
      <c r="O63" s="12" t="s">
        <v>672</v>
      </c>
      <c r="Q63" s="3">
        <v>106.17167463204011</v>
      </c>
      <c r="R63" s="23">
        <v>114.23812825022692</v>
      </c>
      <c r="T63" t="s">
        <v>992</v>
      </c>
      <c r="U63" s="3">
        <v>74.29950721237671</v>
      </c>
      <c r="V63" s="3">
        <v>93.98865982425832</v>
      </c>
    </row>
    <row r="64" spans="13:22" x14ac:dyDescent="0.35">
      <c r="M64" s="12" t="s">
        <v>642</v>
      </c>
      <c r="N64" s="12">
        <v>1851</v>
      </c>
      <c r="O64" s="12" t="s">
        <v>673</v>
      </c>
      <c r="Q64" s="3">
        <v>106.74783738206088</v>
      </c>
      <c r="R64" s="23">
        <v>114.23812825022692</v>
      </c>
      <c r="T64" t="s">
        <v>816</v>
      </c>
      <c r="U64" s="3">
        <v>74.357933261704503</v>
      </c>
      <c r="V64" s="3">
        <v>93.991581126724682</v>
      </c>
    </row>
    <row r="65" spans="13:22" x14ac:dyDescent="0.35">
      <c r="M65" s="12" t="s">
        <v>642</v>
      </c>
      <c r="N65" s="12">
        <v>1828</v>
      </c>
      <c r="O65" s="12" t="s">
        <v>674</v>
      </c>
      <c r="Q65" s="3">
        <v>106.93867166517019</v>
      </c>
      <c r="R65" s="23">
        <v>114.23812825022692</v>
      </c>
      <c r="T65" t="s">
        <v>706</v>
      </c>
      <c r="U65" s="3">
        <v>74.358252598752898</v>
      </c>
      <c r="V65" s="3">
        <v>93.991597093577113</v>
      </c>
    </row>
    <row r="66" spans="13:22" x14ac:dyDescent="0.35">
      <c r="M66" s="12" t="s">
        <v>642</v>
      </c>
      <c r="N66" s="12">
        <v>438</v>
      </c>
      <c r="O66" s="12" t="s">
        <v>675</v>
      </c>
      <c r="Q66" s="3">
        <v>107.02793444792759</v>
      </c>
      <c r="R66" s="23">
        <v>114.23812825022692</v>
      </c>
      <c r="T66" t="s">
        <v>693</v>
      </c>
      <c r="U66" s="3">
        <v>74.373704106803345</v>
      </c>
      <c r="V66" s="3">
        <v>93.992369668979634</v>
      </c>
    </row>
    <row r="67" spans="13:22" x14ac:dyDescent="0.35">
      <c r="M67" s="12" t="s">
        <v>642</v>
      </c>
      <c r="N67" s="12">
        <v>1223</v>
      </c>
      <c r="O67" s="12" t="s">
        <v>676</v>
      </c>
      <c r="Q67" s="3">
        <v>107.10496264490135</v>
      </c>
      <c r="R67" s="23">
        <v>114.23812825022692</v>
      </c>
      <c r="T67" t="s">
        <v>656</v>
      </c>
      <c r="U67" s="3">
        <v>74.659719247981229</v>
      </c>
      <c r="V67" s="3">
        <v>94.006670426038539</v>
      </c>
    </row>
    <row r="68" spans="13:22" x14ac:dyDescent="0.35">
      <c r="M68" s="12" t="s">
        <v>642</v>
      </c>
      <c r="N68" s="12">
        <v>1571</v>
      </c>
      <c r="O68" s="12" t="s">
        <v>677</v>
      </c>
      <c r="Q68" s="3">
        <v>107.22198735020014</v>
      </c>
      <c r="R68" s="23">
        <v>114.23812825022692</v>
      </c>
      <c r="T68" t="s">
        <v>810</v>
      </c>
      <c r="U68" s="3">
        <v>74.680543888802532</v>
      </c>
      <c r="V68" s="3">
        <v>94.0077116580796</v>
      </c>
    </row>
    <row r="69" spans="13:22" x14ac:dyDescent="0.35">
      <c r="M69" s="12" t="s">
        <v>642</v>
      </c>
      <c r="N69" s="12">
        <v>1242</v>
      </c>
      <c r="O69" s="12" t="s">
        <v>678</v>
      </c>
      <c r="Q69" s="3">
        <v>107.26556072639306</v>
      </c>
      <c r="R69" s="23">
        <v>114.23812825022692</v>
      </c>
      <c r="T69" t="s">
        <v>680</v>
      </c>
      <c r="U69" s="3">
        <v>74.754734956958899</v>
      </c>
      <c r="V69" s="3">
        <v>94.011421211487431</v>
      </c>
    </row>
    <row r="70" spans="13:22" x14ac:dyDescent="0.35">
      <c r="M70" s="12" t="s">
        <v>642</v>
      </c>
      <c r="N70" s="12">
        <v>436</v>
      </c>
      <c r="O70" s="12" t="s">
        <v>679</v>
      </c>
      <c r="Q70" s="3">
        <v>107.33365143962371</v>
      </c>
      <c r="R70" s="23">
        <v>114.23812825022692</v>
      </c>
      <c r="T70" t="s">
        <v>781</v>
      </c>
      <c r="U70" s="3">
        <v>74.785415584073206</v>
      </c>
      <c r="V70" s="3">
        <v>94.012955242843148</v>
      </c>
    </row>
    <row r="71" spans="13:22" x14ac:dyDescent="0.35">
      <c r="M71" s="12" t="s">
        <v>642</v>
      </c>
      <c r="N71" s="12">
        <v>929</v>
      </c>
      <c r="O71" s="12" t="s">
        <v>680</v>
      </c>
      <c r="Q71" s="3">
        <v>107.62296898869079</v>
      </c>
      <c r="R71" s="23">
        <v>114.23812825022692</v>
      </c>
      <c r="T71" t="s">
        <v>624</v>
      </c>
      <c r="U71" s="3">
        <v>74.86356373981306</v>
      </c>
      <c r="V71" s="3">
        <v>94.016862650630131</v>
      </c>
    </row>
    <row r="72" spans="13:22" x14ac:dyDescent="0.35">
      <c r="M72" s="12" t="s">
        <v>642</v>
      </c>
      <c r="N72" s="12">
        <v>5061</v>
      </c>
      <c r="O72" s="12" t="s">
        <v>681</v>
      </c>
      <c r="Q72" s="3">
        <v>107.80096821061707</v>
      </c>
      <c r="R72" s="23">
        <v>114.23812825022692</v>
      </c>
      <c r="T72" t="s">
        <v>711</v>
      </c>
      <c r="U72" s="3">
        <v>74.923079913183869</v>
      </c>
      <c r="V72" s="3">
        <v>94.019838459298668</v>
      </c>
    </row>
    <row r="73" spans="13:22" x14ac:dyDescent="0.35">
      <c r="M73" s="12" t="s">
        <v>642</v>
      </c>
      <c r="N73" s="12">
        <v>935</v>
      </c>
      <c r="O73" s="12" t="s">
        <v>682</v>
      </c>
      <c r="Q73" s="3">
        <v>108.17193698353603</v>
      </c>
      <c r="R73" s="23">
        <v>114.23812825022692</v>
      </c>
      <c r="T73" t="s">
        <v>885</v>
      </c>
      <c r="U73" s="3">
        <v>75.14172869285089</v>
      </c>
      <c r="V73" s="3">
        <v>94.030770898282015</v>
      </c>
    </row>
    <row r="74" spans="13:22" x14ac:dyDescent="0.35">
      <c r="M74" s="12" t="s">
        <v>642</v>
      </c>
      <c r="N74" s="12">
        <v>5041</v>
      </c>
      <c r="O74" s="12" t="s">
        <v>683</v>
      </c>
      <c r="Q74" s="3">
        <v>108.76940802511817</v>
      </c>
      <c r="R74" s="23">
        <v>114.23812825022692</v>
      </c>
      <c r="T74" t="s">
        <v>759</v>
      </c>
      <c r="U74" s="3">
        <v>75.247802223137398</v>
      </c>
      <c r="V74" s="3">
        <v>94.036074574796345</v>
      </c>
    </row>
    <row r="75" spans="13:22" x14ac:dyDescent="0.35">
      <c r="M75" s="12" t="s">
        <v>642</v>
      </c>
      <c r="N75" s="12">
        <v>1422</v>
      </c>
      <c r="O75" s="12" t="s">
        <v>684</v>
      </c>
      <c r="Q75" s="3">
        <v>108.94013649054064</v>
      </c>
      <c r="R75" s="23">
        <v>114.23812825022692</v>
      </c>
      <c r="T75" t="s">
        <v>714</v>
      </c>
      <c r="U75" s="3">
        <v>75.265190765695095</v>
      </c>
      <c r="V75" s="3">
        <v>94.036944001924226</v>
      </c>
    </row>
    <row r="76" spans="13:22" x14ac:dyDescent="0.35">
      <c r="M76" s="12" t="s">
        <v>642</v>
      </c>
      <c r="N76" s="12">
        <v>1822</v>
      </c>
      <c r="O76" s="12" t="s">
        <v>685</v>
      </c>
      <c r="Q76" s="3">
        <v>108.95878690811216</v>
      </c>
      <c r="R76" s="23">
        <v>114.23812825022692</v>
      </c>
      <c r="T76" t="s">
        <v>800</v>
      </c>
      <c r="U76" s="3">
        <v>75.424003540055537</v>
      </c>
      <c r="V76" s="3">
        <v>94.044884640642252</v>
      </c>
    </row>
    <row r="77" spans="13:22" x14ac:dyDescent="0.35">
      <c r="M77" s="12" t="s">
        <v>642</v>
      </c>
      <c r="N77" s="12">
        <v>439</v>
      </c>
      <c r="O77" s="12" t="s">
        <v>686</v>
      </c>
      <c r="Q77" s="3">
        <v>109.00519156765107</v>
      </c>
      <c r="R77" s="23">
        <v>114.23812825022692</v>
      </c>
      <c r="T77" t="s">
        <v>695</v>
      </c>
      <c r="U77" s="3">
        <v>75.509363182776653</v>
      </c>
      <c r="V77" s="3">
        <v>94.049152622778308</v>
      </c>
    </row>
    <row r="78" spans="13:22" x14ac:dyDescent="0.35">
      <c r="M78" s="12" t="s">
        <v>642</v>
      </c>
      <c r="N78" s="12">
        <v>540</v>
      </c>
      <c r="O78" s="12" t="s">
        <v>687</v>
      </c>
      <c r="Q78" s="3">
        <v>109.51018704532649</v>
      </c>
      <c r="R78" s="23">
        <v>114.23812825022692</v>
      </c>
      <c r="T78" t="s">
        <v>799</v>
      </c>
      <c r="U78" s="3">
        <v>75.672491367684458</v>
      </c>
      <c r="V78" s="3">
        <v>94.057309032023696</v>
      </c>
    </row>
    <row r="79" spans="13:22" x14ac:dyDescent="0.35">
      <c r="M79" s="12" t="s">
        <v>642</v>
      </c>
      <c r="N79" s="12">
        <v>1546</v>
      </c>
      <c r="O79" s="12" t="s">
        <v>688</v>
      </c>
      <c r="Q79" s="3">
        <v>110.13374413354815</v>
      </c>
      <c r="R79" s="23">
        <v>114.23812825022692</v>
      </c>
      <c r="T79" t="s">
        <v>644</v>
      </c>
      <c r="U79" s="3">
        <v>76.028837202853637</v>
      </c>
      <c r="V79" s="3">
        <v>94.075126323782172</v>
      </c>
    </row>
    <row r="80" spans="13:22" x14ac:dyDescent="0.35">
      <c r="M80" s="12" t="s">
        <v>642</v>
      </c>
      <c r="N80" s="12">
        <v>1812</v>
      </c>
      <c r="O80" s="12" t="s">
        <v>689</v>
      </c>
      <c r="Q80" s="3">
        <v>110.45008466367665</v>
      </c>
      <c r="R80" s="23">
        <v>114.23812825022692</v>
      </c>
      <c r="T80" t="s">
        <v>654</v>
      </c>
      <c r="U80" s="3">
        <v>76.043447565209291</v>
      </c>
      <c r="V80" s="3">
        <v>94.075856841899935</v>
      </c>
    </row>
    <row r="81" spans="13:22" x14ac:dyDescent="0.35">
      <c r="M81" s="12" t="s">
        <v>642</v>
      </c>
      <c r="N81" s="12">
        <v>512</v>
      </c>
      <c r="O81" s="12" t="s">
        <v>690</v>
      </c>
      <c r="Q81" s="3">
        <v>110.54421888010408</v>
      </c>
      <c r="R81" s="23">
        <v>114.23812825022692</v>
      </c>
      <c r="T81" t="s">
        <v>732</v>
      </c>
      <c r="U81" s="3">
        <v>76.20352427237755</v>
      </c>
      <c r="V81" s="3">
        <v>94.083860677258343</v>
      </c>
    </row>
    <row r="82" spans="13:22" x14ac:dyDescent="0.35">
      <c r="M82" s="12" t="s">
        <v>642</v>
      </c>
      <c r="N82" s="12">
        <v>441</v>
      </c>
      <c r="O82" s="12" t="s">
        <v>691</v>
      </c>
      <c r="Q82" s="3">
        <v>110.55629309347556</v>
      </c>
      <c r="R82" s="23">
        <v>114.23812825022692</v>
      </c>
      <c r="T82" t="s">
        <v>724</v>
      </c>
      <c r="U82" s="3">
        <v>76.288514892377606</v>
      </c>
      <c r="V82" s="3">
        <v>94.088110208258342</v>
      </c>
    </row>
    <row r="83" spans="13:22" x14ac:dyDescent="0.35">
      <c r="M83" s="12" t="s">
        <v>642</v>
      </c>
      <c r="N83" s="12">
        <v>1911</v>
      </c>
      <c r="O83" s="12" t="s">
        <v>692</v>
      </c>
      <c r="Q83" s="3">
        <v>110.90371980087237</v>
      </c>
      <c r="R83" s="23">
        <v>114.23812825022692</v>
      </c>
      <c r="T83" t="s">
        <v>809</v>
      </c>
      <c r="U83" s="3">
        <v>76.305986218769533</v>
      </c>
      <c r="V83" s="3">
        <v>94.08898377457794</v>
      </c>
    </row>
    <row r="84" spans="13:22" x14ac:dyDescent="0.35">
      <c r="M84" s="12" t="s">
        <v>642</v>
      </c>
      <c r="N84" s="12">
        <v>1867</v>
      </c>
      <c r="O84" s="12" t="s">
        <v>693</v>
      </c>
      <c r="Q84" s="3">
        <v>111.49824637060254</v>
      </c>
      <c r="R84" s="23">
        <v>114.23812825022692</v>
      </c>
      <c r="T84" t="s">
        <v>674</v>
      </c>
      <c r="U84" s="3">
        <v>76.472996331973874</v>
      </c>
      <c r="V84" s="3">
        <v>94.097334280238172</v>
      </c>
    </row>
    <row r="85" spans="13:22" x14ac:dyDescent="0.35">
      <c r="M85" s="12" t="s">
        <v>642</v>
      </c>
      <c r="N85" s="12">
        <v>5040</v>
      </c>
      <c r="O85" s="12" t="s">
        <v>694</v>
      </c>
      <c r="Q85" s="3">
        <v>111.63149693552769</v>
      </c>
      <c r="R85" s="23">
        <v>114.23812825022692</v>
      </c>
      <c r="T85" t="s">
        <v>659</v>
      </c>
      <c r="U85" s="3">
        <v>76.511809425624804</v>
      </c>
      <c r="V85" s="3">
        <v>94.099274934920714</v>
      </c>
    </row>
    <row r="86" spans="13:22" x14ac:dyDescent="0.35">
      <c r="M86" s="12" t="s">
        <v>642</v>
      </c>
      <c r="N86" s="12">
        <v>514</v>
      </c>
      <c r="O86" s="12" t="s">
        <v>695</v>
      </c>
      <c r="Q86" s="3">
        <v>111.69618529399877</v>
      </c>
      <c r="R86" s="23">
        <v>114.23812825022692</v>
      </c>
      <c r="T86" t="s">
        <v>691</v>
      </c>
      <c r="U86" s="3">
        <v>76.55442017096054</v>
      </c>
      <c r="V86" s="3">
        <v>94.101405472187508</v>
      </c>
    </row>
    <row r="87" spans="13:22" x14ac:dyDescent="0.35">
      <c r="M87" s="12" t="s">
        <v>642</v>
      </c>
      <c r="N87" s="12">
        <v>1923</v>
      </c>
      <c r="O87" s="12" t="s">
        <v>696</v>
      </c>
      <c r="Q87" s="3">
        <v>111.84450640619797</v>
      </c>
      <c r="R87" s="23">
        <v>114.23812825022692</v>
      </c>
      <c r="T87" t="s">
        <v>682</v>
      </c>
      <c r="U87" s="3">
        <v>76.563146384016449</v>
      </c>
      <c r="V87" s="3">
        <v>94.101841782840296</v>
      </c>
    </row>
    <row r="88" spans="13:22" x14ac:dyDescent="0.35">
      <c r="M88" s="12" t="s">
        <v>642</v>
      </c>
      <c r="N88" s="12">
        <v>5046</v>
      </c>
      <c r="O88" s="12" t="s">
        <v>697</v>
      </c>
      <c r="Q88" s="3">
        <v>112.12056129141349</v>
      </c>
      <c r="R88" s="23">
        <v>114.23812825022692</v>
      </c>
      <c r="T88" t="s">
        <v>804</v>
      </c>
      <c r="U88" s="3">
        <v>76.680876092838403</v>
      </c>
      <c r="V88" s="3">
        <v>94.107728268281392</v>
      </c>
    </row>
    <row r="89" spans="13:22" x14ac:dyDescent="0.35">
      <c r="M89" s="12" t="s">
        <v>642</v>
      </c>
      <c r="N89" s="12">
        <v>1543</v>
      </c>
      <c r="O89" s="12" t="s">
        <v>698</v>
      </c>
      <c r="Q89" s="3">
        <v>112.5495752550701</v>
      </c>
      <c r="R89" s="23">
        <v>114.23812825022692</v>
      </c>
      <c r="T89" t="s">
        <v>758</v>
      </c>
      <c r="U89" s="3">
        <v>76.690521615111976</v>
      </c>
      <c r="V89" s="3">
        <v>94.10821054439505</v>
      </c>
    </row>
    <row r="90" spans="13:22" x14ac:dyDescent="0.35">
      <c r="M90" s="12" t="s">
        <v>642</v>
      </c>
      <c r="N90" s="12">
        <v>541</v>
      </c>
      <c r="O90" s="12" t="s">
        <v>699</v>
      </c>
      <c r="Q90" s="3">
        <v>112.58326153665539</v>
      </c>
      <c r="R90" s="23">
        <v>114.23812825022692</v>
      </c>
      <c r="T90" t="s">
        <v>675</v>
      </c>
      <c r="U90" s="3">
        <v>76.705833128128432</v>
      </c>
      <c r="V90" s="3">
        <v>94.108976120045881</v>
      </c>
    </row>
    <row r="91" spans="13:22" x14ac:dyDescent="0.35">
      <c r="M91" s="12" t="s">
        <v>642</v>
      </c>
      <c r="N91" s="12">
        <v>1413</v>
      </c>
      <c r="O91" s="12" t="s">
        <v>700</v>
      </c>
      <c r="Q91" s="3">
        <v>112.71035359275234</v>
      </c>
      <c r="R91" s="23">
        <v>114.23812825022692</v>
      </c>
      <c r="T91" t="s">
        <v>870</v>
      </c>
      <c r="U91" s="3">
        <v>76.765928817190996</v>
      </c>
      <c r="V91" s="3">
        <v>94.111980904499021</v>
      </c>
    </row>
    <row r="92" spans="13:22" x14ac:dyDescent="0.35">
      <c r="M92" s="12" t="s">
        <v>642</v>
      </c>
      <c r="N92" s="12">
        <v>5034</v>
      </c>
      <c r="O92" s="12" t="s">
        <v>701</v>
      </c>
      <c r="Q92" s="3">
        <v>112.75240448619566</v>
      </c>
      <c r="R92" s="23">
        <v>114.23812825022692</v>
      </c>
      <c r="T92" t="s">
        <v>785</v>
      </c>
      <c r="U92" s="3">
        <v>76.774632595560604</v>
      </c>
      <c r="V92" s="3">
        <v>94.112416093417494</v>
      </c>
    </row>
    <row r="93" spans="13:22" x14ac:dyDescent="0.35">
      <c r="M93" s="12" t="s">
        <v>642</v>
      </c>
      <c r="N93" s="12">
        <v>1853</v>
      </c>
      <c r="O93" s="12" t="s">
        <v>702</v>
      </c>
      <c r="Q93" s="3">
        <v>113.02252392868314</v>
      </c>
      <c r="R93" s="23">
        <v>114.23812825022692</v>
      </c>
      <c r="T93" t="s">
        <v>748</v>
      </c>
      <c r="U93" s="3">
        <v>76.790853035048968</v>
      </c>
      <c r="V93" s="3">
        <v>94.113227115391922</v>
      </c>
    </row>
    <row r="94" spans="13:22" x14ac:dyDescent="0.35">
      <c r="M94" s="12" t="s">
        <v>642</v>
      </c>
      <c r="N94" s="12">
        <v>1233</v>
      </c>
      <c r="O94" s="12" t="s">
        <v>703</v>
      </c>
      <c r="Q94" s="3">
        <v>113.53888878507024</v>
      </c>
      <c r="R94" s="23">
        <v>114.23812825022692</v>
      </c>
      <c r="T94" t="s">
        <v>856</v>
      </c>
      <c r="U94" s="3">
        <v>76.950734482208119</v>
      </c>
      <c r="V94" s="3">
        <v>94.121221187749882</v>
      </c>
    </row>
    <row r="95" spans="13:22" x14ac:dyDescent="0.35">
      <c r="M95" s="12" t="s">
        <v>642</v>
      </c>
      <c r="N95" s="12">
        <v>434</v>
      </c>
      <c r="O95" s="12" t="s">
        <v>704</v>
      </c>
      <c r="Q95" s="3">
        <v>113.57578164310947</v>
      </c>
      <c r="R95" s="23">
        <v>114.23812825022692</v>
      </c>
      <c r="T95" t="s">
        <v>630</v>
      </c>
      <c r="U95" s="3">
        <v>76.986616364951857</v>
      </c>
      <c r="V95" s="3">
        <v>94.123015281887064</v>
      </c>
    </row>
    <row r="96" spans="13:22" x14ac:dyDescent="0.35">
      <c r="M96" s="12" t="s">
        <v>642</v>
      </c>
      <c r="N96" s="12">
        <v>1926</v>
      </c>
      <c r="O96" s="12" t="s">
        <v>705</v>
      </c>
      <c r="Q96" s="3">
        <v>113.78094244607109</v>
      </c>
      <c r="R96" s="23">
        <v>114.23812825022692</v>
      </c>
      <c r="T96" t="s">
        <v>988</v>
      </c>
      <c r="U96" s="3">
        <v>77.139958294020062</v>
      </c>
      <c r="V96" s="3">
        <v>94.130682378340467</v>
      </c>
    </row>
    <row r="97" spans="13:22" x14ac:dyDescent="0.35">
      <c r="M97" s="12" t="s">
        <v>642</v>
      </c>
      <c r="N97" s="12">
        <v>432</v>
      </c>
      <c r="O97" s="12" t="s">
        <v>706</v>
      </c>
      <c r="Q97" s="3">
        <v>114.07223847172038</v>
      </c>
      <c r="R97" s="23">
        <v>114.23812825022692</v>
      </c>
      <c r="T97" t="s">
        <v>780</v>
      </c>
      <c r="U97" s="3">
        <v>77.224048885790481</v>
      </c>
      <c r="V97" s="3">
        <v>94.134886907929001</v>
      </c>
    </row>
    <row r="98" spans="13:22" x14ac:dyDescent="0.35">
      <c r="M98" s="12" t="s">
        <v>642</v>
      </c>
      <c r="N98" s="12">
        <v>1818</v>
      </c>
      <c r="O98" s="12" t="s">
        <v>707</v>
      </c>
      <c r="Q98" s="3">
        <v>114.40401802873346</v>
      </c>
      <c r="R98" s="23">
        <v>114.23812825022692</v>
      </c>
      <c r="T98" t="s">
        <v>614</v>
      </c>
      <c r="U98" s="3">
        <v>77.26324637509417</v>
      </c>
      <c r="V98" s="3">
        <v>94.136846782394173</v>
      </c>
    </row>
    <row r="99" spans="13:22" x14ac:dyDescent="0.35">
      <c r="M99" s="12" t="s">
        <v>642</v>
      </c>
      <c r="N99" s="12">
        <v>1852</v>
      </c>
      <c r="O99" s="12" t="s">
        <v>708</v>
      </c>
      <c r="Q99" s="3">
        <v>114.91711057386998</v>
      </c>
      <c r="R99" s="23">
        <v>114.23812825022692</v>
      </c>
      <c r="T99" t="s">
        <v>884</v>
      </c>
      <c r="U99" s="3">
        <v>77.26889588792109</v>
      </c>
      <c r="V99" s="3">
        <v>94.137129258035529</v>
      </c>
    </row>
    <row r="100" spans="13:22" x14ac:dyDescent="0.35">
      <c r="M100" s="12" t="s">
        <v>642</v>
      </c>
      <c r="N100" s="12">
        <v>513</v>
      </c>
      <c r="O100" s="12" t="s">
        <v>709</v>
      </c>
      <c r="Q100" s="3">
        <v>115.01224185708956</v>
      </c>
      <c r="R100" s="23">
        <v>114.23812825022692</v>
      </c>
      <c r="T100" t="s">
        <v>650</v>
      </c>
      <c r="U100" s="3">
        <v>77.275546702462051</v>
      </c>
      <c r="V100" s="3">
        <v>94.137461798762573</v>
      </c>
    </row>
    <row r="101" spans="13:22" x14ac:dyDescent="0.35">
      <c r="M101" s="12" t="s">
        <v>642</v>
      </c>
      <c r="N101" s="12">
        <v>5045</v>
      </c>
      <c r="O101" s="12" t="s">
        <v>710</v>
      </c>
      <c r="Q101" s="3">
        <v>115.18573619190337</v>
      </c>
      <c r="R101" s="23">
        <v>114.23812825022692</v>
      </c>
      <c r="T101" t="s">
        <v>949</v>
      </c>
      <c r="U101" s="3">
        <v>77.292253985210991</v>
      </c>
      <c r="V101" s="3">
        <v>94.138297162900017</v>
      </c>
    </row>
    <row r="102" spans="13:22" x14ac:dyDescent="0.35">
      <c r="M102" s="12" t="s">
        <v>642</v>
      </c>
      <c r="N102" s="12">
        <v>1825</v>
      </c>
      <c r="O102" s="12" t="s">
        <v>711</v>
      </c>
      <c r="Q102" s="3">
        <v>115.41132679345239</v>
      </c>
      <c r="R102" s="23">
        <v>114.23812825022692</v>
      </c>
      <c r="T102" t="s">
        <v>693</v>
      </c>
      <c r="U102" s="3">
        <v>77.304682105513109</v>
      </c>
      <c r="V102" s="3">
        <v>94.13891856891513</v>
      </c>
    </row>
    <row r="103" spans="13:22" x14ac:dyDescent="0.35">
      <c r="M103" s="12" t="s">
        <v>642</v>
      </c>
      <c r="N103" s="12">
        <v>632</v>
      </c>
      <c r="O103" s="12" t="s">
        <v>712</v>
      </c>
      <c r="Q103" s="3">
        <v>115.70247087411774</v>
      </c>
      <c r="R103" s="23">
        <v>114.23812825022692</v>
      </c>
      <c r="T103" t="s">
        <v>901</v>
      </c>
      <c r="U103" s="3">
        <v>77.392168245422852</v>
      </c>
      <c r="V103" s="3">
        <v>94.143292875910618</v>
      </c>
    </row>
    <row r="104" spans="13:22" x14ac:dyDescent="0.35">
      <c r="M104" s="12" t="s">
        <v>642</v>
      </c>
      <c r="N104" s="12">
        <v>1573</v>
      </c>
      <c r="O104" s="12" t="s">
        <v>713</v>
      </c>
      <c r="Q104" s="3">
        <v>115.82271180518349</v>
      </c>
      <c r="R104" s="23">
        <v>114.23812825022692</v>
      </c>
      <c r="T104" t="s">
        <v>857</v>
      </c>
      <c r="U104" s="3">
        <v>77.396907601115089</v>
      </c>
      <c r="V104" s="3">
        <v>94.143529843695234</v>
      </c>
    </row>
    <row r="105" spans="13:22" x14ac:dyDescent="0.35">
      <c r="M105" s="12" t="s">
        <v>642</v>
      </c>
      <c r="N105" s="12">
        <v>5022</v>
      </c>
      <c r="O105" s="12" t="s">
        <v>714</v>
      </c>
      <c r="Q105" s="3">
        <v>115.95453569933576</v>
      </c>
      <c r="R105" s="23">
        <v>114.23812825022692</v>
      </c>
      <c r="T105" t="s">
        <v>891</v>
      </c>
      <c r="U105" s="3">
        <v>77.438448531008049</v>
      </c>
      <c r="V105" s="3">
        <v>94.145606890189882</v>
      </c>
    </row>
    <row r="106" spans="13:22" x14ac:dyDescent="0.35">
      <c r="M106" s="12" t="s">
        <v>642</v>
      </c>
      <c r="N106" s="12">
        <v>1917</v>
      </c>
      <c r="O106" s="12" t="s">
        <v>715</v>
      </c>
      <c r="Q106" s="3">
        <v>115.9695167174513</v>
      </c>
      <c r="R106" s="23">
        <v>114.23812825022692</v>
      </c>
      <c r="T106" t="s">
        <v>681</v>
      </c>
      <c r="U106" s="3">
        <v>77.465230269123666</v>
      </c>
      <c r="V106" s="3">
        <v>94.146945977095669</v>
      </c>
    </row>
    <row r="107" spans="13:22" x14ac:dyDescent="0.35">
      <c r="M107" s="12" t="s">
        <v>642</v>
      </c>
      <c r="N107" s="12">
        <v>1854</v>
      </c>
      <c r="O107" s="12" t="s">
        <v>716</v>
      </c>
      <c r="Q107" s="3">
        <v>116.5051080552245</v>
      </c>
      <c r="R107" s="23">
        <v>114.23812825022692</v>
      </c>
      <c r="T107" t="s">
        <v>840</v>
      </c>
      <c r="U107" s="3">
        <v>77.546720466689635</v>
      </c>
      <c r="V107" s="3">
        <v>94.151020486973948</v>
      </c>
    </row>
    <row r="108" spans="13:22" x14ac:dyDescent="0.35">
      <c r="M108" s="12" t="s">
        <v>642</v>
      </c>
      <c r="N108" s="12">
        <v>543</v>
      </c>
      <c r="O108" s="12" t="s">
        <v>717</v>
      </c>
      <c r="Q108" s="3">
        <v>117.26793014881662</v>
      </c>
      <c r="R108" s="23">
        <v>114.23812825022692</v>
      </c>
      <c r="T108" t="s">
        <v>637</v>
      </c>
      <c r="U108" s="3">
        <v>77.671832504558196</v>
      </c>
      <c r="V108" s="3">
        <v>94.157276088867377</v>
      </c>
    </row>
    <row r="109" spans="13:22" x14ac:dyDescent="0.35">
      <c r="M109" s="12" t="s">
        <v>642</v>
      </c>
      <c r="N109" s="12">
        <v>1920</v>
      </c>
      <c r="O109" s="12" t="s">
        <v>718</v>
      </c>
      <c r="Q109" s="3">
        <v>117.66648545567485</v>
      </c>
      <c r="R109" s="23">
        <v>114.23812825022692</v>
      </c>
      <c r="T109" t="s">
        <v>690</v>
      </c>
      <c r="U109" s="3">
        <v>77.778627907980663</v>
      </c>
      <c r="V109" s="3">
        <v>94.162615859038496</v>
      </c>
    </row>
    <row r="110" spans="13:22" x14ac:dyDescent="0.35">
      <c r="M110" s="12" t="s">
        <v>642</v>
      </c>
      <c r="N110" s="12">
        <v>1927</v>
      </c>
      <c r="O110" s="12" t="s">
        <v>719</v>
      </c>
      <c r="Q110" s="3">
        <v>117.83100165775113</v>
      </c>
      <c r="R110" s="23">
        <v>114.23812825022692</v>
      </c>
      <c r="T110" t="s">
        <v>752</v>
      </c>
      <c r="U110" s="3">
        <v>77.824507305119397</v>
      </c>
      <c r="V110" s="3">
        <v>94.164909828895432</v>
      </c>
    </row>
    <row r="111" spans="13:22" x14ac:dyDescent="0.35">
      <c r="M111" s="12" t="s">
        <v>642</v>
      </c>
      <c r="N111" s="12">
        <v>545</v>
      </c>
      <c r="O111" s="12" t="s">
        <v>720</v>
      </c>
      <c r="Q111" s="3">
        <v>117.92934507547457</v>
      </c>
      <c r="R111" s="23">
        <v>114.23812825022692</v>
      </c>
      <c r="T111" t="s">
        <v>999</v>
      </c>
      <c r="U111" s="3">
        <v>77.863522440632181</v>
      </c>
      <c r="V111" s="3">
        <v>94.166860585671074</v>
      </c>
    </row>
    <row r="112" spans="13:22" x14ac:dyDescent="0.35">
      <c r="M112" s="12" t="s">
        <v>642</v>
      </c>
      <c r="N112" s="12">
        <v>938</v>
      </c>
      <c r="O112" s="12" t="s">
        <v>721</v>
      </c>
      <c r="Q112" s="3">
        <v>119.21620964562042</v>
      </c>
      <c r="R112" s="23">
        <v>114.23812825022692</v>
      </c>
      <c r="T112" t="s">
        <v>934</v>
      </c>
      <c r="U112" s="3">
        <v>77.88336589285305</v>
      </c>
      <c r="V112" s="3">
        <v>94.167852758282123</v>
      </c>
    </row>
    <row r="113" spans="13:22" x14ac:dyDescent="0.35">
      <c r="M113" s="12" t="s">
        <v>642</v>
      </c>
      <c r="N113" s="12">
        <v>1859</v>
      </c>
      <c r="O113" s="12" t="s">
        <v>722</v>
      </c>
      <c r="Q113" s="3">
        <v>119.24333344266773</v>
      </c>
      <c r="R113" s="23">
        <v>114.23812825022692</v>
      </c>
      <c r="T113" t="s">
        <v>793</v>
      </c>
      <c r="U113" s="3">
        <v>78.156111985737866</v>
      </c>
      <c r="V113" s="3">
        <v>94.181490062926372</v>
      </c>
    </row>
    <row r="114" spans="13:22" x14ac:dyDescent="0.35">
      <c r="M114" s="12" t="s">
        <v>642</v>
      </c>
      <c r="N114" s="12">
        <v>830</v>
      </c>
      <c r="O114" s="12" t="s">
        <v>723</v>
      </c>
      <c r="Q114" s="3">
        <v>119.47102788103878</v>
      </c>
      <c r="R114" s="23">
        <v>114.23812825022692</v>
      </c>
      <c r="T114" t="s">
        <v>687</v>
      </c>
      <c r="U114" s="3">
        <v>78.21370652170468</v>
      </c>
      <c r="V114" s="3">
        <v>94.184369789724713</v>
      </c>
    </row>
    <row r="115" spans="13:22" x14ac:dyDescent="0.35">
      <c r="M115" s="12" t="s">
        <v>642</v>
      </c>
      <c r="N115" s="12">
        <v>1941</v>
      </c>
      <c r="O115" s="12" t="s">
        <v>724</v>
      </c>
      <c r="Q115" s="3">
        <v>119.59591569271628</v>
      </c>
      <c r="R115" s="23">
        <v>114.23812825022692</v>
      </c>
      <c r="T115" t="s">
        <v>636</v>
      </c>
      <c r="U115" s="3">
        <v>78.304824245668982</v>
      </c>
      <c r="V115" s="3">
        <v>94.188925675922917</v>
      </c>
    </row>
    <row r="116" spans="13:22" x14ac:dyDescent="0.35">
      <c r="M116" s="12" t="s">
        <v>642</v>
      </c>
      <c r="N116" s="12">
        <v>1417</v>
      </c>
      <c r="O116" s="12" t="s">
        <v>725</v>
      </c>
      <c r="Q116" s="3">
        <v>119.93901555459856</v>
      </c>
      <c r="R116" s="23">
        <v>114.23812825022692</v>
      </c>
      <c r="T116" t="s">
        <v>811</v>
      </c>
      <c r="U116" s="3">
        <v>78.476295785099893</v>
      </c>
      <c r="V116" s="3">
        <v>94.19749925289446</v>
      </c>
    </row>
    <row r="117" spans="13:22" x14ac:dyDescent="0.35">
      <c r="M117" s="12" t="s">
        <v>642</v>
      </c>
      <c r="N117" s="12">
        <v>1938</v>
      </c>
      <c r="O117" s="12" t="s">
        <v>726</v>
      </c>
      <c r="Q117" s="3">
        <v>120.06252318499004</v>
      </c>
      <c r="R117" s="23">
        <v>114.23812825022692</v>
      </c>
      <c r="T117" t="s">
        <v>900</v>
      </c>
      <c r="U117" s="3">
        <v>78.547363540933063</v>
      </c>
      <c r="V117" s="3">
        <v>94.201052640686129</v>
      </c>
    </row>
    <row r="118" spans="13:22" x14ac:dyDescent="0.35">
      <c r="M118" s="12" t="s">
        <v>642</v>
      </c>
      <c r="N118" s="12">
        <v>1827</v>
      </c>
      <c r="O118" s="12" t="s">
        <v>727</v>
      </c>
      <c r="Q118" s="3">
        <v>120.18808186824954</v>
      </c>
      <c r="R118" s="23">
        <v>114.23812825022692</v>
      </c>
      <c r="T118" t="s">
        <v>871</v>
      </c>
      <c r="U118" s="3">
        <v>78.812562499339748</v>
      </c>
      <c r="V118" s="3">
        <v>94.214312588606461</v>
      </c>
    </row>
    <row r="119" spans="13:22" x14ac:dyDescent="0.35">
      <c r="M119" s="12" t="s">
        <v>642</v>
      </c>
      <c r="N119" s="12">
        <v>1848</v>
      </c>
      <c r="O119" s="12" t="s">
        <v>728</v>
      </c>
      <c r="Q119" s="3">
        <v>120.29953556633237</v>
      </c>
      <c r="R119" s="23">
        <v>114.23812825022692</v>
      </c>
      <c r="T119" t="s">
        <v>845</v>
      </c>
      <c r="U119" s="3">
        <v>78.929585390161222</v>
      </c>
      <c r="V119" s="3">
        <v>94.220163733147544</v>
      </c>
    </row>
    <row r="120" spans="13:22" x14ac:dyDescent="0.35">
      <c r="M120" s="12" t="s">
        <v>642</v>
      </c>
      <c r="N120" s="12">
        <v>831</v>
      </c>
      <c r="O120" s="12" t="s">
        <v>729</v>
      </c>
      <c r="Q120" s="3">
        <v>120.57130169084411</v>
      </c>
      <c r="R120" s="23">
        <v>114.23812825022692</v>
      </c>
      <c r="T120" t="s">
        <v>779</v>
      </c>
      <c r="U120" s="3">
        <v>78.960590227736077</v>
      </c>
      <c r="V120" s="3">
        <v>94.221713975026262</v>
      </c>
    </row>
    <row r="121" spans="13:22" x14ac:dyDescent="0.35">
      <c r="M121" s="12" t="s">
        <v>642</v>
      </c>
      <c r="N121" s="12">
        <v>1411</v>
      </c>
      <c r="O121" s="12" t="s">
        <v>730</v>
      </c>
      <c r="Q121" s="3">
        <v>121.37146559807985</v>
      </c>
      <c r="R121" s="23">
        <v>114.23812825022692</v>
      </c>
      <c r="T121" t="s">
        <v>673</v>
      </c>
      <c r="U121" s="3">
        <v>79.12427855389285</v>
      </c>
      <c r="V121" s="3">
        <v>94.229898391334103</v>
      </c>
    </row>
    <row r="122" spans="13:22" x14ac:dyDescent="0.35">
      <c r="M122" s="12" t="s">
        <v>642</v>
      </c>
      <c r="N122" s="12">
        <v>827</v>
      </c>
      <c r="O122" s="12" t="s">
        <v>731</v>
      </c>
      <c r="Q122" s="3">
        <v>121.92729171742374</v>
      </c>
      <c r="R122" s="23">
        <v>114.23812825022692</v>
      </c>
      <c r="T122" t="s">
        <v>829</v>
      </c>
      <c r="U122" s="3">
        <v>79.127674929270015</v>
      </c>
      <c r="V122" s="3">
        <v>94.230068210102985</v>
      </c>
    </row>
    <row r="123" spans="13:22" x14ac:dyDescent="0.35">
      <c r="M123" s="12" t="s">
        <v>642</v>
      </c>
      <c r="N123" s="12">
        <v>5042</v>
      </c>
      <c r="O123" s="12" t="s">
        <v>732</v>
      </c>
      <c r="Q123" s="3">
        <v>122.08769693253731</v>
      </c>
      <c r="R123" s="23">
        <v>114.23812825022692</v>
      </c>
      <c r="T123" t="s">
        <v>1001</v>
      </c>
      <c r="U123" s="3">
        <v>79.155827082706793</v>
      </c>
      <c r="V123" s="3">
        <v>94.231475817774822</v>
      </c>
    </row>
    <row r="124" spans="13:22" x14ac:dyDescent="0.35">
      <c r="M124" s="12" t="s">
        <v>642</v>
      </c>
      <c r="N124" s="12">
        <v>2002</v>
      </c>
      <c r="O124" s="12" t="s">
        <v>733</v>
      </c>
      <c r="Q124" s="3">
        <v>122.89324429835577</v>
      </c>
      <c r="R124" s="23">
        <v>114.23812825022692</v>
      </c>
      <c r="T124" t="s">
        <v>964</v>
      </c>
      <c r="U124" s="3">
        <v>79.188481798211598</v>
      </c>
      <c r="V124" s="3">
        <v>94.233108553550053</v>
      </c>
    </row>
    <row r="125" spans="13:22" x14ac:dyDescent="0.35">
      <c r="M125" s="12" t="s">
        <v>642</v>
      </c>
      <c r="N125" s="12">
        <v>1826</v>
      </c>
      <c r="O125" s="12" t="s">
        <v>734</v>
      </c>
      <c r="Q125" s="3">
        <v>122.96533267736227</v>
      </c>
      <c r="R125" s="23">
        <v>114.23812825022692</v>
      </c>
      <c r="T125" t="s">
        <v>1024</v>
      </c>
      <c r="U125" s="3">
        <v>79.21881316618979</v>
      </c>
      <c r="V125" s="3">
        <v>94.23462512194898</v>
      </c>
    </row>
    <row r="126" spans="13:22" x14ac:dyDescent="0.35">
      <c r="M126" s="12" t="s">
        <v>642</v>
      </c>
      <c r="N126" s="12">
        <v>1815</v>
      </c>
      <c r="O126" s="12" t="s">
        <v>735</v>
      </c>
      <c r="Q126" s="3">
        <v>122.97125205697077</v>
      </c>
      <c r="R126" s="23">
        <v>114.23812825022692</v>
      </c>
      <c r="T126" t="s">
        <v>643</v>
      </c>
      <c r="U126" s="3">
        <v>79.230132957009346</v>
      </c>
      <c r="V126" s="3">
        <v>94.235191111489954</v>
      </c>
    </row>
    <row r="127" spans="13:22" x14ac:dyDescent="0.35">
      <c r="M127" s="12" t="s">
        <v>642</v>
      </c>
      <c r="N127" s="12">
        <v>1874</v>
      </c>
      <c r="O127" s="12" t="s">
        <v>736</v>
      </c>
      <c r="Q127" s="3">
        <v>123.00178655151215</v>
      </c>
      <c r="R127" s="23">
        <v>114.23812825022692</v>
      </c>
      <c r="T127" t="s">
        <v>841</v>
      </c>
      <c r="U127" s="3">
        <v>79.322547425717318</v>
      </c>
      <c r="V127" s="3">
        <v>94.239811834925334</v>
      </c>
    </row>
    <row r="128" spans="13:22" x14ac:dyDescent="0.35">
      <c r="M128" s="12" t="s">
        <v>642</v>
      </c>
      <c r="N128" s="12">
        <v>2021</v>
      </c>
      <c r="O128" s="12" t="s">
        <v>737</v>
      </c>
      <c r="Q128" s="3">
        <v>123.3421840164748</v>
      </c>
      <c r="R128" s="23">
        <v>114.23812825022692</v>
      </c>
      <c r="T128" t="s">
        <v>976</v>
      </c>
      <c r="U128" s="3">
        <v>79.322733914848527</v>
      </c>
      <c r="V128" s="3">
        <v>94.239821159381904</v>
      </c>
    </row>
    <row r="129" spans="13:22" x14ac:dyDescent="0.35">
      <c r="M129" s="12" t="s">
        <v>642</v>
      </c>
      <c r="N129" s="12">
        <v>1227</v>
      </c>
      <c r="O129" s="12" t="s">
        <v>738</v>
      </c>
      <c r="Q129" s="3">
        <v>124.1071040898164</v>
      </c>
      <c r="R129" s="23">
        <v>114.23812825022692</v>
      </c>
      <c r="T129" t="s">
        <v>791</v>
      </c>
      <c r="U129" s="3">
        <v>79.349021669408643</v>
      </c>
      <c r="V129" s="3">
        <v>94.241135547109906</v>
      </c>
    </row>
    <row r="130" spans="13:22" x14ac:dyDescent="0.35">
      <c r="M130" s="12" t="s">
        <v>642</v>
      </c>
      <c r="N130" s="12">
        <v>1919</v>
      </c>
      <c r="O130" s="12" t="s">
        <v>739</v>
      </c>
      <c r="Q130" s="3">
        <v>125.02317436823023</v>
      </c>
      <c r="R130" s="23">
        <v>114.23812825022692</v>
      </c>
      <c r="T130" t="s">
        <v>677</v>
      </c>
      <c r="U130" s="3">
        <v>79.562419244564779</v>
      </c>
      <c r="V130" s="3">
        <v>94.251805425867701</v>
      </c>
    </row>
    <row r="131" spans="13:22" x14ac:dyDescent="0.35">
      <c r="M131" s="12" t="s">
        <v>642</v>
      </c>
      <c r="N131" s="12">
        <v>1524</v>
      </c>
      <c r="O131" s="12" t="s">
        <v>740</v>
      </c>
      <c r="Q131" s="3">
        <v>125.60604102471554</v>
      </c>
      <c r="R131" s="23">
        <v>114.23812825022692</v>
      </c>
      <c r="T131" t="s">
        <v>987</v>
      </c>
      <c r="U131" s="3">
        <v>79.737432573163076</v>
      </c>
      <c r="V131" s="3">
        <v>94.260556092297634</v>
      </c>
    </row>
    <row r="132" spans="13:22" x14ac:dyDescent="0.35">
      <c r="M132" s="12" t="s">
        <v>642</v>
      </c>
      <c r="N132" s="12">
        <v>2025</v>
      </c>
      <c r="O132" s="12" t="s">
        <v>741</v>
      </c>
      <c r="Q132" s="3">
        <v>125.61746095629256</v>
      </c>
      <c r="R132" s="23">
        <v>114.23812825022692</v>
      </c>
      <c r="T132" t="s">
        <v>876</v>
      </c>
      <c r="U132" s="3">
        <v>79.785197444828881</v>
      </c>
      <c r="V132" s="3">
        <v>94.262944335880917</v>
      </c>
    </row>
    <row r="133" spans="13:22" x14ac:dyDescent="0.35">
      <c r="M133" s="12" t="s">
        <v>642</v>
      </c>
      <c r="N133" s="12">
        <v>615</v>
      </c>
      <c r="O133" s="12" t="s">
        <v>742</v>
      </c>
      <c r="Q133" s="3">
        <v>125.64825646104619</v>
      </c>
      <c r="R133" s="23">
        <v>114.23812825022692</v>
      </c>
      <c r="T133" t="s">
        <v>854</v>
      </c>
      <c r="U133" s="3">
        <v>79.909395189144178</v>
      </c>
      <c r="V133" s="3">
        <v>94.269154223096692</v>
      </c>
    </row>
    <row r="134" spans="13:22" x14ac:dyDescent="0.35">
      <c r="M134" s="12" t="s">
        <v>642</v>
      </c>
      <c r="N134" s="12">
        <v>1133</v>
      </c>
      <c r="O134" s="12" t="s">
        <v>743</v>
      </c>
      <c r="Q134" s="3">
        <v>126.39881762346033</v>
      </c>
      <c r="R134" s="23">
        <v>114.23812825022692</v>
      </c>
      <c r="T134" t="s">
        <v>892</v>
      </c>
      <c r="U134" s="3">
        <v>79.999889513879182</v>
      </c>
      <c r="V134" s="3">
        <v>94.273678939333436</v>
      </c>
    </row>
    <row r="135" spans="13:22" x14ac:dyDescent="0.35">
      <c r="M135" s="12" t="s">
        <v>642</v>
      </c>
      <c r="N135" s="12">
        <v>2011</v>
      </c>
      <c r="O135" s="12" t="s">
        <v>744</v>
      </c>
      <c r="Q135" s="3">
        <v>126.58127074617316</v>
      </c>
      <c r="R135" s="23">
        <v>114.23812825022692</v>
      </c>
      <c r="T135" t="s">
        <v>820</v>
      </c>
      <c r="U135" s="3">
        <v>80.056039910533684</v>
      </c>
      <c r="V135" s="3">
        <v>94.276486459166136</v>
      </c>
    </row>
    <row r="136" spans="13:22" x14ac:dyDescent="0.35">
      <c r="M136" s="12" t="s">
        <v>642</v>
      </c>
      <c r="N136" s="12">
        <v>1838</v>
      </c>
      <c r="O136" s="12" t="s">
        <v>745</v>
      </c>
      <c r="Q136" s="3">
        <v>127.52904392842525</v>
      </c>
      <c r="R136" s="23">
        <v>114.23812825022692</v>
      </c>
      <c r="T136" t="s">
        <v>660</v>
      </c>
      <c r="U136" s="3">
        <v>80.172882225700363</v>
      </c>
      <c r="V136" s="3">
        <v>94.282328574924506</v>
      </c>
    </row>
    <row r="137" spans="13:22" x14ac:dyDescent="0.35">
      <c r="M137" s="12" t="s">
        <v>642</v>
      </c>
      <c r="N137" s="12">
        <v>5049</v>
      </c>
      <c r="O137" s="12" t="s">
        <v>746</v>
      </c>
      <c r="Q137" s="3">
        <v>127.70524523603819</v>
      </c>
      <c r="R137" s="23">
        <v>114.23812825022692</v>
      </c>
      <c r="T137" t="s">
        <v>977</v>
      </c>
      <c r="U137" s="3">
        <v>80.186770685289943</v>
      </c>
      <c r="V137" s="3">
        <v>94.283022997903956</v>
      </c>
    </row>
    <row r="138" spans="13:22" x14ac:dyDescent="0.35">
      <c r="M138" s="12" t="s">
        <v>642</v>
      </c>
      <c r="N138" s="12">
        <v>1849</v>
      </c>
      <c r="O138" s="12" t="s">
        <v>747</v>
      </c>
      <c r="Q138" s="3">
        <v>128.13051603536223</v>
      </c>
      <c r="R138" s="23">
        <v>114.23812825022692</v>
      </c>
      <c r="T138" t="s">
        <v>927</v>
      </c>
      <c r="U138" s="3">
        <v>80.191355604136476</v>
      </c>
      <c r="V138" s="3">
        <v>94.283252243846277</v>
      </c>
    </row>
    <row r="139" spans="13:22" x14ac:dyDescent="0.35">
      <c r="M139" s="12" t="s">
        <v>642</v>
      </c>
      <c r="N139" s="12">
        <v>1940</v>
      </c>
      <c r="O139" s="12" t="s">
        <v>748</v>
      </c>
      <c r="Q139" s="3">
        <v>128.54990522566857</v>
      </c>
      <c r="R139" s="23">
        <v>114.23812825022692</v>
      </c>
      <c r="T139" t="s">
        <v>739</v>
      </c>
      <c r="U139" s="3">
        <v>80.265203422409314</v>
      </c>
      <c r="V139" s="3">
        <v>94.286944634759934</v>
      </c>
    </row>
    <row r="140" spans="13:22" x14ac:dyDescent="0.35">
      <c r="M140" s="12" t="s">
        <v>642</v>
      </c>
      <c r="N140" s="12">
        <v>2028</v>
      </c>
      <c r="O140" s="12" t="s">
        <v>749</v>
      </c>
      <c r="Q140" s="3">
        <v>130.24329950019197</v>
      </c>
      <c r="R140" s="23">
        <v>114.23812825022692</v>
      </c>
      <c r="T140" t="s">
        <v>932</v>
      </c>
      <c r="U140" s="3">
        <v>80.290923918210112</v>
      </c>
      <c r="V140" s="3">
        <v>94.288230659549981</v>
      </c>
    </row>
    <row r="141" spans="13:22" x14ac:dyDescent="0.35">
      <c r="M141" s="12" t="s">
        <v>642</v>
      </c>
      <c r="N141" s="12">
        <v>1834</v>
      </c>
      <c r="O141" s="12" t="s">
        <v>750</v>
      </c>
      <c r="Q141" s="3">
        <v>130.80042563089319</v>
      </c>
      <c r="R141" s="23">
        <v>114.23812825022692</v>
      </c>
      <c r="T141" t="s">
        <v>878</v>
      </c>
      <c r="U141" s="3">
        <v>80.390271887403017</v>
      </c>
      <c r="V141" s="3">
        <v>94.293198058009622</v>
      </c>
    </row>
    <row r="142" spans="13:22" x14ac:dyDescent="0.35">
      <c r="M142" s="12" t="s">
        <v>642</v>
      </c>
      <c r="N142" s="12">
        <v>633</v>
      </c>
      <c r="O142" s="12" t="s">
        <v>751</v>
      </c>
      <c r="Q142" s="3">
        <v>130.9977662122258</v>
      </c>
      <c r="R142" s="23">
        <v>114.23812825022692</v>
      </c>
      <c r="T142" t="s">
        <v>773</v>
      </c>
      <c r="U142" s="3">
        <v>80.427288246674067</v>
      </c>
      <c r="V142" s="3">
        <v>94.29504887597318</v>
      </c>
    </row>
    <row r="143" spans="13:22" x14ac:dyDescent="0.35">
      <c r="M143" s="12" t="s">
        <v>642</v>
      </c>
      <c r="N143" s="12">
        <v>1850</v>
      </c>
      <c r="O143" s="12" t="s">
        <v>752</v>
      </c>
      <c r="Q143" s="3">
        <v>131.07864284151643</v>
      </c>
      <c r="R143" s="23">
        <v>114.23812825022692</v>
      </c>
      <c r="T143" t="s">
        <v>778</v>
      </c>
      <c r="U143" s="3">
        <v>80.4400855950568</v>
      </c>
      <c r="V143" s="3">
        <v>94.295688743392319</v>
      </c>
    </row>
    <row r="144" spans="13:22" x14ac:dyDescent="0.35">
      <c r="M144" s="12" t="s">
        <v>642</v>
      </c>
      <c r="N144" s="12">
        <v>1936</v>
      </c>
      <c r="O144" s="12" t="s">
        <v>753</v>
      </c>
      <c r="Q144" s="3">
        <v>132.53388508545871</v>
      </c>
      <c r="R144" s="23">
        <v>114.23812825022692</v>
      </c>
      <c r="T144" t="s">
        <v>728</v>
      </c>
      <c r="U144" s="3">
        <v>80.532367934159083</v>
      </c>
      <c r="V144" s="3">
        <v>94.300302860347415</v>
      </c>
    </row>
    <row r="145" spans="13:22" x14ac:dyDescent="0.35">
      <c r="M145" s="12" t="s">
        <v>642</v>
      </c>
      <c r="N145" s="12">
        <v>1418</v>
      </c>
      <c r="O145" s="12" t="s">
        <v>754</v>
      </c>
      <c r="Q145" s="3">
        <v>134.07606196098271</v>
      </c>
      <c r="R145" s="23">
        <v>114.23812825022692</v>
      </c>
      <c r="T145" t="s">
        <v>774</v>
      </c>
      <c r="U145" s="3">
        <v>80.64290086012204</v>
      </c>
      <c r="V145" s="3">
        <v>94.305829506645566</v>
      </c>
    </row>
    <row r="146" spans="13:22" x14ac:dyDescent="0.35">
      <c r="M146" s="12" t="s">
        <v>642</v>
      </c>
      <c r="N146" s="12">
        <v>1839</v>
      </c>
      <c r="O146" s="12" t="s">
        <v>755</v>
      </c>
      <c r="Q146" s="3">
        <v>134.46076673980454</v>
      </c>
      <c r="R146" s="23">
        <v>114.23812825022692</v>
      </c>
      <c r="T146" t="s">
        <v>741</v>
      </c>
      <c r="U146" s="3">
        <v>80.679464712739218</v>
      </c>
      <c r="V146" s="3">
        <v>94.307657699276433</v>
      </c>
    </row>
    <row r="147" spans="13:22" x14ac:dyDescent="0.35">
      <c r="M147" s="12" t="s">
        <v>642</v>
      </c>
      <c r="N147" s="12">
        <v>1266</v>
      </c>
      <c r="O147" s="12" t="s">
        <v>756</v>
      </c>
      <c r="Q147" s="3">
        <v>135.0450295067927</v>
      </c>
      <c r="R147" s="23">
        <v>114.23812825022692</v>
      </c>
      <c r="T147" t="s">
        <v>1000</v>
      </c>
      <c r="U147" s="3">
        <v>80.73125124428212</v>
      </c>
      <c r="V147" s="3">
        <v>94.310247025853585</v>
      </c>
    </row>
    <row r="148" spans="13:22" x14ac:dyDescent="0.35">
      <c r="M148" s="12" t="s">
        <v>642</v>
      </c>
      <c r="N148" s="12">
        <v>1811</v>
      </c>
      <c r="O148" s="12" t="s">
        <v>757</v>
      </c>
      <c r="Q148" s="3">
        <v>136.23079122529316</v>
      </c>
      <c r="R148" s="23">
        <v>114.23812825022692</v>
      </c>
      <c r="T148" t="s">
        <v>788</v>
      </c>
      <c r="U148" s="3">
        <v>80.785674330822317</v>
      </c>
      <c r="V148" s="3">
        <v>94.31296818018059</v>
      </c>
    </row>
    <row r="149" spans="13:22" x14ac:dyDescent="0.35">
      <c r="M149" s="12" t="s">
        <v>642</v>
      </c>
      <c r="N149" s="12">
        <v>1836</v>
      </c>
      <c r="O149" s="12" t="s">
        <v>758</v>
      </c>
      <c r="Q149" s="3">
        <v>136.34379136210282</v>
      </c>
      <c r="R149" s="23">
        <v>114.23812825022692</v>
      </c>
      <c r="T149" t="s">
        <v>965</v>
      </c>
      <c r="U149" s="3">
        <v>80.786444022997557</v>
      </c>
      <c r="V149" s="3">
        <v>94.313006664789356</v>
      </c>
    </row>
    <row r="150" spans="13:22" x14ac:dyDescent="0.35">
      <c r="M150" s="12" t="s">
        <v>642</v>
      </c>
      <c r="N150" s="12">
        <v>2023</v>
      </c>
      <c r="O150" s="12" t="s">
        <v>759</v>
      </c>
      <c r="Q150" s="3">
        <v>136.94450372898848</v>
      </c>
      <c r="R150" s="23">
        <v>114.23812825022692</v>
      </c>
      <c r="T150" t="s">
        <v>961</v>
      </c>
      <c r="U150" s="3">
        <v>80.866296956604643</v>
      </c>
      <c r="V150" s="3">
        <v>94.316999311469701</v>
      </c>
    </row>
    <row r="151" spans="13:22" x14ac:dyDescent="0.35">
      <c r="M151" s="12" t="s">
        <v>642</v>
      </c>
      <c r="N151" s="12">
        <v>2015</v>
      </c>
      <c r="O151" s="12" t="s">
        <v>760</v>
      </c>
      <c r="Q151" s="3">
        <v>139.12491471770795</v>
      </c>
      <c r="R151" s="23">
        <v>114.23812825022692</v>
      </c>
      <c r="T151" t="s">
        <v>775</v>
      </c>
      <c r="U151" s="3">
        <v>80.956308144364414</v>
      </c>
      <c r="V151" s="3">
        <v>94.321499870857679</v>
      </c>
    </row>
    <row r="152" spans="13:22" x14ac:dyDescent="0.35">
      <c r="M152" s="12" t="s">
        <v>642</v>
      </c>
      <c r="N152" s="12">
        <v>1939</v>
      </c>
      <c r="O152" s="12" t="s">
        <v>761</v>
      </c>
      <c r="Q152" s="3">
        <v>139.23165868092465</v>
      </c>
      <c r="R152" s="23">
        <v>114.23812825022692</v>
      </c>
      <c r="T152" t="s">
        <v>979</v>
      </c>
      <c r="U152" s="3">
        <v>81.111753547419326</v>
      </c>
      <c r="V152" s="3">
        <v>94.329272141010435</v>
      </c>
    </row>
    <row r="153" spans="13:22" x14ac:dyDescent="0.35">
      <c r="M153" s="12" t="s">
        <v>642</v>
      </c>
      <c r="N153" s="12">
        <v>833</v>
      </c>
      <c r="O153" s="12" t="s">
        <v>762</v>
      </c>
      <c r="Q153" s="3">
        <v>140.9428602729852</v>
      </c>
      <c r="R153" s="23">
        <v>114.23812825022692</v>
      </c>
      <c r="T153" t="s">
        <v>940</v>
      </c>
      <c r="U153" s="3">
        <v>81.156400770913848</v>
      </c>
      <c r="V153" s="3">
        <v>94.331504502185155</v>
      </c>
    </row>
    <row r="154" spans="13:22" x14ac:dyDescent="0.35">
      <c r="M154" s="12" t="s">
        <v>642</v>
      </c>
      <c r="N154" s="12">
        <v>2018</v>
      </c>
      <c r="O154" s="12" t="s">
        <v>763</v>
      </c>
      <c r="Q154" s="3">
        <v>143.04529176155245</v>
      </c>
      <c r="R154" s="23">
        <v>114.23812825022692</v>
      </c>
      <c r="T154" t="s">
        <v>877</v>
      </c>
      <c r="U154" s="3">
        <v>81.190284354351547</v>
      </c>
      <c r="V154" s="3">
        <v>94.333198681357032</v>
      </c>
    </row>
    <row r="155" spans="13:22" x14ac:dyDescent="0.35">
      <c r="M155" s="12" t="s">
        <v>642</v>
      </c>
      <c r="N155" s="12">
        <v>1943</v>
      </c>
      <c r="O155" s="12" t="s">
        <v>764</v>
      </c>
      <c r="Q155" s="3">
        <v>144.92300851993244</v>
      </c>
      <c r="R155" s="23">
        <v>114.23812825022692</v>
      </c>
      <c r="T155" t="s">
        <v>890</v>
      </c>
      <c r="U155" s="3">
        <v>81.24187288800519</v>
      </c>
      <c r="V155" s="3">
        <v>94.335778108039733</v>
      </c>
    </row>
    <row r="156" spans="13:22" x14ac:dyDescent="0.35">
      <c r="M156" s="12" t="s">
        <v>642</v>
      </c>
      <c r="N156" s="12">
        <v>1845</v>
      </c>
      <c r="O156" s="12" t="s">
        <v>765</v>
      </c>
      <c r="Q156" s="3">
        <v>147.27190979545438</v>
      </c>
      <c r="R156" s="23">
        <v>114.23812825022692</v>
      </c>
      <c r="T156" t="s">
        <v>938</v>
      </c>
      <c r="U156" s="3">
        <v>81.399120598138921</v>
      </c>
      <c r="V156" s="3">
        <v>94.343640493546417</v>
      </c>
    </row>
    <row r="157" spans="13:22" x14ac:dyDescent="0.35">
      <c r="M157" s="12" t="s">
        <v>642</v>
      </c>
      <c r="N157" s="12">
        <v>940</v>
      </c>
      <c r="O157" s="12" t="s">
        <v>766</v>
      </c>
      <c r="Q157" s="3">
        <v>149.2772431559423</v>
      </c>
      <c r="R157" s="23">
        <v>114.23812825022692</v>
      </c>
      <c r="T157" t="s">
        <v>915</v>
      </c>
      <c r="U157" s="3">
        <v>81.409472622852775</v>
      </c>
      <c r="V157" s="3">
        <v>94.344158094782102</v>
      </c>
    </row>
    <row r="158" spans="13:22" x14ac:dyDescent="0.35">
      <c r="M158" s="12" t="s">
        <v>642</v>
      </c>
      <c r="N158" s="12">
        <v>2022</v>
      </c>
      <c r="O158" s="12" t="s">
        <v>767</v>
      </c>
      <c r="Q158" s="3">
        <v>160.85417848717856</v>
      </c>
      <c r="R158" s="23">
        <v>114.23812825022692</v>
      </c>
      <c r="T158" t="s">
        <v>783</v>
      </c>
      <c r="U158" s="3">
        <v>81.446116476510895</v>
      </c>
      <c r="V158" s="3">
        <v>94.345990287465014</v>
      </c>
    </row>
    <row r="159" spans="13:22" x14ac:dyDescent="0.35">
      <c r="M159" s="12" t="s">
        <v>642</v>
      </c>
      <c r="N159" s="12">
        <v>1129</v>
      </c>
      <c r="O159" s="12" t="s">
        <v>768</v>
      </c>
      <c r="Q159" s="3">
        <v>169.78608824918129</v>
      </c>
      <c r="R159" s="23">
        <v>114.23812825022692</v>
      </c>
      <c r="T159" t="s">
        <v>898</v>
      </c>
      <c r="U159" s="3">
        <v>81.472017677519375</v>
      </c>
      <c r="V159" s="3">
        <v>94.347285347515424</v>
      </c>
    </row>
    <row r="160" spans="13:22" x14ac:dyDescent="0.35">
      <c r="M160" s="12" t="s">
        <v>642</v>
      </c>
      <c r="N160" s="12">
        <v>1421</v>
      </c>
      <c r="O160" s="12" t="s">
        <v>769</v>
      </c>
      <c r="Q160" s="3">
        <v>174.395485858444</v>
      </c>
      <c r="R160" s="23">
        <v>114.23812825022692</v>
      </c>
      <c r="T160" t="s">
        <v>797</v>
      </c>
      <c r="U160" s="3">
        <v>81.472697313605124</v>
      </c>
      <c r="V160" s="3">
        <v>94.347319329319731</v>
      </c>
    </row>
    <row r="161" spans="13:22" x14ac:dyDescent="0.35">
      <c r="M161" s="12" t="s">
        <v>642</v>
      </c>
      <c r="N161" s="12">
        <v>1046</v>
      </c>
      <c r="O161" s="12" t="s">
        <v>770</v>
      </c>
      <c r="Q161" s="3">
        <v>187.47804652089849</v>
      </c>
      <c r="R161" s="23">
        <v>114.23812825022692</v>
      </c>
      <c r="T161" t="s">
        <v>790</v>
      </c>
      <c r="U161" s="3">
        <v>81.500402765382645</v>
      </c>
      <c r="V161" s="3">
        <v>94.348704601908608</v>
      </c>
    </row>
    <row r="162" spans="13:22" x14ac:dyDescent="0.35">
      <c r="M162" s="12" t="s">
        <v>771</v>
      </c>
      <c r="N162" s="12">
        <v>937</v>
      </c>
      <c r="O162" s="12" t="s">
        <v>772</v>
      </c>
      <c r="P162" s="3">
        <v>92.868204527083805</v>
      </c>
      <c r="R162" s="23">
        <v>105.36847330289285</v>
      </c>
      <c r="T162" t="s">
        <v>959</v>
      </c>
      <c r="U162" s="3">
        <v>81.616575665406515</v>
      </c>
      <c r="V162" s="3">
        <v>94.354513246909804</v>
      </c>
    </row>
    <row r="163" spans="13:22" x14ac:dyDescent="0.35">
      <c r="M163" s="12" t="s">
        <v>771</v>
      </c>
      <c r="N163" s="12">
        <v>127</v>
      </c>
      <c r="O163" s="12" t="s">
        <v>773</v>
      </c>
      <c r="P163" s="3">
        <v>94.19720769470365</v>
      </c>
      <c r="R163" s="23">
        <v>105.36847330289285</v>
      </c>
      <c r="T163" t="s">
        <v>865</v>
      </c>
      <c r="U163" s="3">
        <v>81.705190417811281</v>
      </c>
      <c r="V163" s="3">
        <v>94.358943984530029</v>
      </c>
    </row>
    <row r="164" spans="13:22" x14ac:dyDescent="0.35">
      <c r="M164" s="12" t="s">
        <v>771</v>
      </c>
      <c r="N164" s="12">
        <v>1112</v>
      </c>
      <c r="O164" s="12" t="s">
        <v>774</v>
      </c>
      <c r="P164" s="3">
        <v>94.499091150356506</v>
      </c>
      <c r="R164" s="23">
        <v>105.36847330289285</v>
      </c>
      <c r="T164" t="s">
        <v>696</v>
      </c>
      <c r="U164" s="3">
        <v>81.74902913191309</v>
      </c>
      <c r="V164" s="3">
        <v>94.361135920235128</v>
      </c>
    </row>
    <row r="165" spans="13:22" x14ac:dyDescent="0.35">
      <c r="M165" s="12" t="s">
        <v>771</v>
      </c>
      <c r="N165" s="12">
        <v>1551</v>
      </c>
      <c r="O165" s="12" t="s">
        <v>775</v>
      </c>
      <c r="P165" s="3">
        <v>94.61315314610998</v>
      </c>
      <c r="R165" s="23">
        <v>105.36847330289285</v>
      </c>
      <c r="T165" t="s">
        <v>835</v>
      </c>
      <c r="U165" s="3">
        <v>81.762310459229496</v>
      </c>
      <c r="V165" s="3">
        <v>94.361799986600957</v>
      </c>
    </row>
    <row r="166" spans="13:22" x14ac:dyDescent="0.35">
      <c r="M166" s="12" t="s">
        <v>771</v>
      </c>
      <c r="N166" s="12">
        <v>1142</v>
      </c>
      <c r="O166" s="12" t="s">
        <v>776</v>
      </c>
      <c r="P166" s="3">
        <v>96.082138052072892</v>
      </c>
      <c r="R166" s="23">
        <v>105.36847330289285</v>
      </c>
      <c r="T166" t="s">
        <v>805</v>
      </c>
      <c r="U166" s="3">
        <v>81.773920598577433</v>
      </c>
      <c r="V166" s="3">
        <v>94.362380493568338</v>
      </c>
    </row>
    <row r="167" spans="13:22" x14ac:dyDescent="0.35">
      <c r="M167" s="12" t="s">
        <v>771</v>
      </c>
      <c r="N167" s="12">
        <v>1529</v>
      </c>
      <c r="O167" s="12" t="s">
        <v>777</v>
      </c>
      <c r="P167" s="3">
        <v>97.010337699247188</v>
      </c>
      <c r="R167" s="23">
        <v>105.36847330289285</v>
      </c>
      <c r="T167" t="s">
        <v>848</v>
      </c>
      <c r="U167" s="3">
        <v>81.789758121394271</v>
      </c>
      <c r="V167" s="3">
        <v>94.36317236970919</v>
      </c>
    </row>
    <row r="168" spans="13:22" x14ac:dyDescent="0.35">
      <c r="M168" s="12" t="s">
        <v>771</v>
      </c>
      <c r="N168" s="12">
        <v>119</v>
      </c>
      <c r="O168" s="12" t="s">
        <v>778</v>
      </c>
      <c r="P168" s="3">
        <v>98.080548600424464</v>
      </c>
      <c r="R168" s="23">
        <v>105.36847330289285</v>
      </c>
      <c r="T168" t="s">
        <v>899</v>
      </c>
      <c r="U168" s="3">
        <v>81.842612626142738</v>
      </c>
      <c r="V168" s="3">
        <v>94.365815094946612</v>
      </c>
    </row>
    <row r="169" spans="13:22" x14ac:dyDescent="0.35">
      <c r="M169" s="12" t="s">
        <v>771</v>
      </c>
      <c r="N169" s="12">
        <v>822</v>
      </c>
      <c r="O169" s="12" t="s">
        <v>779</v>
      </c>
      <c r="P169" s="3">
        <v>98.566559453706347</v>
      </c>
      <c r="R169" s="23">
        <v>105.36847330289285</v>
      </c>
      <c r="T169" t="s">
        <v>652</v>
      </c>
      <c r="U169" s="3">
        <v>81.875759313074056</v>
      </c>
      <c r="V169" s="3">
        <v>94.367472429293173</v>
      </c>
    </row>
    <row r="170" spans="13:22" x14ac:dyDescent="0.35">
      <c r="M170" s="12" t="s">
        <v>771</v>
      </c>
      <c r="N170" s="12">
        <v>1029</v>
      </c>
      <c r="O170" s="12" t="s">
        <v>780</v>
      </c>
      <c r="P170" s="3">
        <v>98.951360664846362</v>
      </c>
      <c r="R170" s="23">
        <v>105.36847330289285</v>
      </c>
      <c r="T170" t="s">
        <v>863</v>
      </c>
      <c r="U170" s="3">
        <v>82.026295212790714</v>
      </c>
      <c r="V170" s="3">
        <v>94.374999224279023</v>
      </c>
    </row>
    <row r="171" spans="13:22" x14ac:dyDescent="0.35">
      <c r="M171" s="12" t="s">
        <v>771</v>
      </c>
      <c r="N171" s="12">
        <v>5017</v>
      </c>
      <c r="O171" s="12" t="s">
        <v>781</v>
      </c>
      <c r="P171" s="3">
        <v>98.991661153179962</v>
      </c>
      <c r="R171" s="23">
        <v>105.36847330289285</v>
      </c>
      <c r="T171" t="s">
        <v>1020</v>
      </c>
      <c r="U171" s="3">
        <v>82.037795046677502</v>
      </c>
      <c r="V171" s="3">
        <v>94.375574215973359</v>
      </c>
    </row>
    <row r="172" spans="13:22" x14ac:dyDescent="0.35">
      <c r="M172" s="12" t="s">
        <v>771</v>
      </c>
      <c r="N172" s="12">
        <v>1511</v>
      </c>
      <c r="O172" s="12" t="s">
        <v>782</v>
      </c>
      <c r="P172" s="3">
        <v>99.131335954252677</v>
      </c>
      <c r="R172" s="23">
        <v>105.36847330289285</v>
      </c>
      <c r="T172" t="s">
        <v>721</v>
      </c>
      <c r="U172" s="3">
        <v>82.172638397686256</v>
      </c>
      <c r="V172" s="3">
        <v>94.382316383523786</v>
      </c>
    </row>
    <row r="173" spans="13:22" x14ac:dyDescent="0.35">
      <c r="M173" s="12" t="s">
        <v>771</v>
      </c>
      <c r="N173" s="12">
        <v>426</v>
      </c>
      <c r="O173" s="12" t="s">
        <v>783</v>
      </c>
      <c r="P173" s="3">
        <v>99.143274346682603</v>
      </c>
      <c r="R173" s="23">
        <v>105.36847330289285</v>
      </c>
      <c r="T173" t="s">
        <v>651</v>
      </c>
      <c r="U173" s="3">
        <v>82.245490351666945</v>
      </c>
      <c r="V173" s="3">
        <v>94.385958981222828</v>
      </c>
    </row>
    <row r="174" spans="13:22" x14ac:dyDescent="0.35">
      <c r="M174" s="12" t="s">
        <v>771</v>
      </c>
      <c r="N174" s="12">
        <v>621</v>
      </c>
      <c r="O174" s="12" t="s">
        <v>784</v>
      </c>
      <c r="P174" s="3">
        <v>99.300585178284479</v>
      </c>
      <c r="R174" s="23">
        <v>105.36847330289285</v>
      </c>
      <c r="T174" t="s">
        <v>753</v>
      </c>
      <c r="U174" s="3">
        <v>82.267839662992401</v>
      </c>
      <c r="V174" s="3">
        <v>94.387076446789081</v>
      </c>
    </row>
    <row r="175" spans="13:22" x14ac:dyDescent="0.35">
      <c r="M175" s="12" t="s">
        <v>771</v>
      </c>
      <c r="N175" s="12">
        <v>5032</v>
      </c>
      <c r="O175" s="12" t="s">
        <v>785</v>
      </c>
      <c r="P175" s="3">
        <v>99.348309945654975</v>
      </c>
      <c r="R175" s="23">
        <v>105.36847330289285</v>
      </c>
      <c r="T175" t="s">
        <v>715</v>
      </c>
      <c r="U175" s="3">
        <v>82.29229494127938</v>
      </c>
      <c r="V175" s="3">
        <v>94.388299210703437</v>
      </c>
    </row>
    <row r="176" spans="13:22" x14ac:dyDescent="0.35">
      <c r="M176" s="12" t="s">
        <v>771</v>
      </c>
      <c r="N176" s="12">
        <v>817</v>
      </c>
      <c r="O176" s="12" t="s">
        <v>786</v>
      </c>
      <c r="P176" s="3">
        <v>99.904837290575941</v>
      </c>
      <c r="R176" s="23">
        <v>105.36847330289285</v>
      </c>
      <c r="T176" t="s">
        <v>713</v>
      </c>
      <c r="U176" s="3">
        <v>82.295180563011257</v>
      </c>
      <c r="V176" s="3">
        <v>94.388443491790042</v>
      </c>
    </row>
    <row r="177" spans="13:22" x14ac:dyDescent="0.35">
      <c r="M177" s="12" t="s">
        <v>771</v>
      </c>
      <c r="N177" s="12">
        <v>423</v>
      </c>
      <c r="O177" s="12" t="s">
        <v>787</v>
      </c>
      <c r="P177" s="3">
        <v>99.906006064080216</v>
      </c>
      <c r="R177" s="23">
        <v>105.36847330289285</v>
      </c>
      <c r="T177" t="s">
        <v>879</v>
      </c>
      <c r="U177" s="3">
        <v>82.342383340474328</v>
      </c>
      <c r="V177" s="3">
        <v>94.390803630663186</v>
      </c>
    </row>
    <row r="178" spans="13:22" x14ac:dyDescent="0.35">
      <c r="M178" s="12" t="s">
        <v>771</v>
      </c>
      <c r="N178" s="12">
        <v>1111</v>
      </c>
      <c r="O178" s="12" t="s">
        <v>788</v>
      </c>
      <c r="P178" s="3">
        <v>100.67317331426497</v>
      </c>
      <c r="R178" s="23">
        <v>105.36847330289285</v>
      </c>
      <c r="T178" t="s">
        <v>978</v>
      </c>
      <c r="U178" s="3">
        <v>82.394146252695137</v>
      </c>
      <c r="V178" s="3">
        <v>94.393391776274242</v>
      </c>
    </row>
    <row r="179" spans="13:22" x14ac:dyDescent="0.35">
      <c r="M179" s="12" t="s">
        <v>771</v>
      </c>
      <c r="N179" s="12">
        <v>1868</v>
      </c>
      <c r="O179" s="12" t="s">
        <v>789</v>
      </c>
      <c r="P179" s="3">
        <v>100.76072256663848</v>
      </c>
      <c r="R179" s="23">
        <v>105.36847330289285</v>
      </c>
      <c r="T179" t="s">
        <v>905</v>
      </c>
      <c r="U179" s="3">
        <v>82.420439284492801</v>
      </c>
      <c r="V179" s="3">
        <v>94.394706427864108</v>
      </c>
    </row>
    <row r="180" spans="13:22" x14ac:dyDescent="0.35">
      <c r="M180" s="12" t="s">
        <v>771</v>
      </c>
      <c r="N180" s="12">
        <v>1428</v>
      </c>
      <c r="O180" s="12" t="s">
        <v>790</v>
      </c>
      <c r="P180" s="3">
        <v>100.96281282087658</v>
      </c>
      <c r="R180" s="23">
        <v>105.36847330289285</v>
      </c>
      <c r="T180" t="s">
        <v>896</v>
      </c>
      <c r="U180" s="3">
        <v>82.49818487344686</v>
      </c>
      <c r="V180" s="3">
        <v>94.398593707311818</v>
      </c>
    </row>
    <row r="181" spans="13:22" x14ac:dyDescent="0.35">
      <c r="M181" s="12" t="s">
        <v>771</v>
      </c>
      <c r="N181" s="12">
        <v>1430</v>
      </c>
      <c r="O181" s="12" t="s">
        <v>791</v>
      </c>
      <c r="P181" s="3">
        <v>101.16921414307501</v>
      </c>
      <c r="R181" s="23">
        <v>105.36847330289285</v>
      </c>
      <c r="T181" t="s">
        <v>942</v>
      </c>
      <c r="U181" s="3">
        <v>82.519575454950669</v>
      </c>
      <c r="V181" s="3">
        <v>94.399663236387013</v>
      </c>
    </row>
    <row r="182" spans="13:22" x14ac:dyDescent="0.35">
      <c r="M182" s="12" t="s">
        <v>771</v>
      </c>
      <c r="N182" s="12">
        <v>1525</v>
      </c>
      <c r="O182" s="12" t="s">
        <v>792</v>
      </c>
      <c r="P182" s="3">
        <v>101.4711630560696</v>
      </c>
      <c r="R182" s="23">
        <v>105.36847330289285</v>
      </c>
      <c r="T182" t="s">
        <v>657</v>
      </c>
      <c r="U182" s="3">
        <v>82.528035487355766</v>
      </c>
      <c r="V182" s="3">
        <v>94.400086238007248</v>
      </c>
    </row>
    <row r="183" spans="13:22" x14ac:dyDescent="0.35">
      <c r="M183" s="12" t="s">
        <v>771</v>
      </c>
      <c r="N183" s="12">
        <v>1560</v>
      </c>
      <c r="O183" s="12" t="s">
        <v>793</v>
      </c>
      <c r="P183" s="3">
        <v>102.10335071058611</v>
      </c>
      <c r="R183" s="23">
        <v>105.36847330289285</v>
      </c>
      <c r="T183" t="s">
        <v>801</v>
      </c>
      <c r="U183" s="3">
        <v>82.600165200975667</v>
      </c>
      <c r="V183" s="3">
        <v>94.403692723688252</v>
      </c>
    </row>
    <row r="184" spans="13:22" x14ac:dyDescent="0.35">
      <c r="M184" s="12" t="s">
        <v>771</v>
      </c>
      <c r="N184" s="12">
        <v>1211</v>
      </c>
      <c r="O184" s="12" t="s">
        <v>794</v>
      </c>
      <c r="P184" s="3">
        <v>102.49676765325786</v>
      </c>
      <c r="R184" s="23">
        <v>105.36847330289285</v>
      </c>
      <c r="T184" t="s">
        <v>862</v>
      </c>
      <c r="U184" s="3">
        <v>82.669234083314862</v>
      </c>
      <c r="V184" s="3">
        <v>94.407146167805223</v>
      </c>
    </row>
    <row r="185" spans="13:22" x14ac:dyDescent="0.35">
      <c r="M185" s="12" t="s">
        <v>771</v>
      </c>
      <c r="N185" s="12">
        <v>1222</v>
      </c>
      <c r="O185" s="12" t="s">
        <v>795</v>
      </c>
      <c r="P185" s="3">
        <v>102.52086771521729</v>
      </c>
      <c r="R185" s="23">
        <v>105.36847330289285</v>
      </c>
      <c r="T185" t="s">
        <v>947</v>
      </c>
      <c r="U185" s="3">
        <v>82.690663671020388</v>
      </c>
      <c r="V185" s="3">
        <v>94.408217647190497</v>
      </c>
    </row>
    <row r="186" spans="13:22" x14ac:dyDescent="0.35">
      <c r="M186" s="12" t="s">
        <v>771</v>
      </c>
      <c r="N186" s="12">
        <v>1241</v>
      </c>
      <c r="O186" s="12" t="s">
        <v>796</v>
      </c>
      <c r="P186" s="3">
        <v>102.55766368332377</v>
      </c>
      <c r="R186" s="23">
        <v>105.36847330289285</v>
      </c>
      <c r="T186" t="s">
        <v>967</v>
      </c>
      <c r="U186" s="3">
        <v>82.700224213373446</v>
      </c>
      <c r="V186" s="3">
        <v>94.408695674308134</v>
      </c>
    </row>
    <row r="187" spans="13:22" x14ac:dyDescent="0.35">
      <c r="M187" s="12" t="s">
        <v>771</v>
      </c>
      <c r="N187" s="12">
        <v>1925</v>
      </c>
      <c r="O187" s="12" t="s">
        <v>797</v>
      </c>
      <c r="P187" s="3">
        <v>102.90026269623964</v>
      </c>
      <c r="R187" s="23">
        <v>105.36847330289285</v>
      </c>
      <c r="T187" t="s">
        <v>869</v>
      </c>
      <c r="U187" s="3">
        <v>82.718455652642234</v>
      </c>
      <c r="V187" s="3">
        <v>94.409607246271591</v>
      </c>
    </row>
    <row r="188" spans="13:22" x14ac:dyDescent="0.35">
      <c r="M188" s="12" t="s">
        <v>771</v>
      </c>
      <c r="N188" s="12">
        <v>1871</v>
      </c>
      <c r="O188" s="12" t="s">
        <v>798</v>
      </c>
      <c r="P188" s="3">
        <v>103.47174452895204</v>
      </c>
      <c r="R188" s="23">
        <v>105.36847330289285</v>
      </c>
      <c r="T188" t="s">
        <v>619</v>
      </c>
      <c r="U188" s="3">
        <v>82.762154586235695</v>
      </c>
      <c r="V188" s="3">
        <v>94.411792192951253</v>
      </c>
    </row>
    <row r="189" spans="13:22" x14ac:dyDescent="0.35">
      <c r="M189" s="12" t="s">
        <v>771</v>
      </c>
      <c r="N189" s="12">
        <v>5023</v>
      </c>
      <c r="O189" s="12" t="s">
        <v>799</v>
      </c>
      <c r="P189" s="3">
        <v>104.69830745318502</v>
      </c>
      <c r="R189" s="23">
        <v>105.36847330289285</v>
      </c>
      <c r="T189" t="s">
        <v>989</v>
      </c>
      <c r="U189" s="3">
        <v>82.854396660814942</v>
      </c>
      <c r="V189" s="3">
        <v>94.416404296680227</v>
      </c>
    </row>
    <row r="190" spans="13:22" x14ac:dyDescent="0.35">
      <c r="M190" s="12" t="s">
        <v>771</v>
      </c>
      <c r="N190" s="12">
        <v>5047</v>
      </c>
      <c r="O190" s="12" t="s">
        <v>800</v>
      </c>
      <c r="P190" s="3">
        <v>104.7150064116327</v>
      </c>
      <c r="R190" s="23">
        <v>105.36847330289285</v>
      </c>
      <c r="T190" t="s">
        <v>847</v>
      </c>
      <c r="U190" s="3">
        <v>82.897094680271991</v>
      </c>
      <c r="V190" s="3">
        <v>94.418539197653075</v>
      </c>
    </row>
    <row r="191" spans="13:22" x14ac:dyDescent="0.35">
      <c r="M191" s="12" t="s">
        <v>771</v>
      </c>
      <c r="N191" s="12">
        <v>5018</v>
      </c>
      <c r="O191" s="12" t="s">
        <v>801</v>
      </c>
      <c r="P191" s="3">
        <v>105.13666629994307</v>
      </c>
      <c r="R191" s="23">
        <v>105.36847330289285</v>
      </c>
      <c r="T191" t="s">
        <v>873</v>
      </c>
      <c r="U191" s="3">
        <v>83.0469273159745</v>
      </c>
      <c r="V191" s="3">
        <v>94.42603082943819</v>
      </c>
    </row>
    <row r="192" spans="13:22" x14ac:dyDescent="0.35">
      <c r="M192" s="12" t="s">
        <v>771</v>
      </c>
      <c r="N192" s="12">
        <v>5011</v>
      </c>
      <c r="O192" s="12" t="s">
        <v>802</v>
      </c>
      <c r="P192" s="3">
        <v>105.15971044662216</v>
      </c>
      <c r="R192" s="23">
        <v>105.36847330289285</v>
      </c>
      <c r="T192" t="s">
        <v>823</v>
      </c>
      <c r="U192" s="3">
        <v>83.077121900396307</v>
      </c>
      <c r="V192" s="3">
        <v>94.427540558659288</v>
      </c>
    </row>
    <row r="193" spans="13:22" x14ac:dyDescent="0.35">
      <c r="M193" s="12" t="s">
        <v>771</v>
      </c>
      <c r="N193" s="12">
        <v>1431</v>
      </c>
      <c r="O193" s="12" t="s">
        <v>803</v>
      </c>
      <c r="P193" s="3">
        <v>105.57723615916355</v>
      </c>
      <c r="R193" s="23">
        <v>105.36847330289285</v>
      </c>
      <c r="T193" t="s">
        <v>923</v>
      </c>
      <c r="U193" s="3">
        <v>83.11614727254991</v>
      </c>
      <c r="V193" s="3">
        <v>94.429491827266958</v>
      </c>
    </row>
    <row r="194" spans="13:22" x14ac:dyDescent="0.35">
      <c r="M194" s="12" t="s">
        <v>771</v>
      </c>
      <c r="N194" s="12">
        <v>429</v>
      </c>
      <c r="O194" s="12" t="s">
        <v>804</v>
      </c>
      <c r="P194" s="3">
        <v>105.9404875918833</v>
      </c>
      <c r="R194" s="23">
        <v>105.36847330289285</v>
      </c>
      <c r="T194" t="s">
        <v>954</v>
      </c>
      <c r="U194" s="3">
        <v>83.118503891441264</v>
      </c>
      <c r="V194" s="3">
        <v>94.429609658211533</v>
      </c>
    </row>
    <row r="195" spans="13:22" x14ac:dyDescent="0.35">
      <c r="M195" s="12" t="s">
        <v>771</v>
      </c>
      <c r="N195" s="12">
        <v>5013</v>
      </c>
      <c r="O195" s="12" t="s">
        <v>805</v>
      </c>
      <c r="P195" s="3">
        <v>106.11142893110997</v>
      </c>
      <c r="R195" s="23">
        <v>105.36847330289285</v>
      </c>
      <c r="T195" t="s">
        <v>966</v>
      </c>
      <c r="U195" s="3">
        <v>83.174306166185559</v>
      </c>
      <c r="V195" s="3">
        <v>94.432399771948766</v>
      </c>
    </row>
    <row r="196" spans="13:22" x14ac:dyDescent="0.35">
      <c r="M196" s="12" t="s">
        <v>771</v>
      </c>
      <c r="N196" s="12">
        <v>111</v>
      </c>
      <c r="O196" s="12" t="s">
        <v>806</v>
      </c>
      <c r="P196" s="3">
        <v>106.22660582413425</v>
      </c>
      <c r="R196" s="23">
        <v>105.36847330289285</v>
      </c>
      <c r="T196" t="s">
        <v>868</v>
      </c>
      <c r="U196" s="3">
        <v>83.247228462299589</v>
      </c>
      <c r="V196" s="3">
        <v>94.436045886754442</v>
      </c>
    </row>
    <row r="197" spans="13:22" x14ac:dyDescent="0.35">
      <c r="M197" s="12" t="s">
        <v>771</v>
      </c>
      <c r="N197" s="12">
        <v>616</v>
      </c>
      <c r="O197" s="12" t="s">
        <v>807</v>
      </c>
      <c r="P197" s="3">
        <v>106.29778939128786</v>
      </c>
      <c r="R197" s="23">
        <v>105.36847330289285</v>
      </c>
      <c r="T197" t="s">
        <v>921</v>
      </c>
      <c r="U197" s="3">
        <v>83.286695724303101</v>
      </c>
      <c r="V197" s="3">
        <v>94.438019249854619</v>
      </c>
    </row>
    <row r="198" spans="13:22" x14ac:dyDescent="0.35">
      <c r="M198" s="12" t="s">
        <v>771</v>
      </c>
      <c r="N198" s="12">
        <v>1141</v>
      </c>
      <c r="O198" s="12" t="s">
        <v>808</v>
      </c>
      <c r="P198" s="3">
        <v>106.38372140426509</v>
      </c>
      <c r="R198" s="23">
        <v>105.36847330289285</v>
      </c>
      <c r="T198" t="s">
        <v>842</v>
      </c>
      <c r="U198" s="3">
        <v>83.419892914598321</v>
      </c>
      <c r="V198" s="3">
        <v>94.444679109369389</v>
      </c>
    </row>
    <row r="199" spans="13:22" x14ac:dyDescent="0.35">
      <c r="M199" s="12" t="s">
        <v>771</v>
      </c>
      <c r="N199" s="12">
        <v>1913</v>
      </c>
      <c r="O199" s="12" t="s">
        <v>809</v>
      </c>
      <c r="P199" s="3">
        <v>107.19621174886404</v>
      </c>
      <c r="R199" s="23">
        <v>105.36847330289285</v>
      </c>
      <c r="T199" t="s">
        <v>754</v>
      </c>
      <c r="U199" s="3">
        <v>83.425664841346915</v>
      </c>
      <c r="V199" s="3">
        <v>94.44496770570683</v>
      </c>
    </row>
    <row r="200" spans="13:22" x14ac:dyDescent="0.35">
      <c r="M200" s="12" t="s">
        <v>771</v>
      </c>
      <c r="N200" s="12">
        <v>1840</v>
      </c>
      <c r="O200" s="12" t="s">
        <v>810</v>
      </c>
      <c r="P200" s="3">
        <v>107.7640272532185</v>
      </c>
      <c r="R200" s="23">
        <v>105.36847330289285</v>
      </c>
      <c r="T200" t="s">
        <v>980</v>
      </c>
      <c r="U200" s="3">
        <v>83.433632428618182</v>
      </c>
      <c r="V200" s="3">
        <v>94.445366085070376</v>
      </c>
    </row>
    <row r="201" spans="13:22" x14ac:dyDescent="0.35">
      <c r="M201" s="12" t="s">
        <v>771</v>
      </c>
      <c r="N201" s="12">
        <v>515</v>
      </c>
      <c r="O201" s="12" t="s">
        <v>811</v>
      </c>
      <c r="P201" s="3">
        <v>108.26447141556363</v>
      </c>
      <c r="R201" s="23">
        <v>105.36847330289285</v>
      </c>
      <c r="T201" t="s">
        <v>968</v>
      </c>
      <c r="U201" s="3">
        <v>83.44318301226437</v>
      </c>
      <c r="V201" s="3">
        <v>94.445843614252695</v>
      </c>
    </row>
    <row r="202" spans="13:22" x14ac:dyDescent="0.35">
      <c r="M202" s="12" t="s">
        <v>771</v>
      </c>
      <c r="N202" s="12">
        <v>5050</v>
      </c>
      <c r="O202" s="12" t="s">
        <v>812</v>
      </c>
      <c r="P202" s="3">
        <v>108.90215302337462</v>
      </c>
      <c r="R202" s="23">
        <v>105.36847330289285</v>
      </c>
      <c r="T202" t="s">
        <v>838</v>
      </c>
      <c r="U202" s="3">
        <v>83.495017845893102</v>
      </c>
      <c r="V202" s="3">
        <v>94.448435355934123</v>
      </c>
    </row>
    <row r="203" spans="13:22" x14ac:dyDescent="0.35">
      <c r="M203" s="12" t="s">
        <v>771</v>
      </c>
      <c r="N203" s="12">
        <v>619</v>
      </c>
      <c r="O203" s="12" t="s">
        <v>813</v>
      </c>
      <c r="P203" s="3">
        <v>109.57632609447117</v>
      </c>
      <c r="R203" s="23">
        <v>105.36847330289285</v>
      </c>
      <c r="T203" t="s">
        <v>973</v>
      </c>
      <c r="U203" s="3">
        <v>83.637413057977781</v>
      </c>
      <c r="V203" s="3">
        <v>94.455555116538363</v>
      </c>
    </row>
    <row r="204" spans="13:22" x14ac:dyDescent="0.35">
      <c r="M204" s="12" t="s">
        <v>771</v>
      </c>
      <c r="N204" s="12">
        <v>1251</v>
      </c>
      <c r="O204" s="12" t="s">
        <v>814</v>
      </c>
      <c r="P204" s="3">
        <v>111.58749546777997</v>
      </c>
      <c r="R204" s="23">
        <v>105.36847330289285</v>
      </c>
      <c r="T204" t="s">
        <v>745</v>
      </c>
      <c r="U204" s="3">
        <v>83.64889750446288</v>
      </c>
      <c r="V204" s="3">
        <v>94.45612933886261</v>
      </c>
    </row>
    <row r="205" spans="13:22" x14ac:dyDescent="0.35">
      <c r="M205" s="12" t="s">
        <v>771</v>
      </c>
      <c r="N205" s="12">
        <v>520</v>
      </c>
      <c r="O205" s="12" t="s">
        <v>815</v>
      </c>
      <c r="P205" s="3">
        <v>111.8183335344166</v>
      </c>
      <c r="R205" s="23">
        <v>105.36847330289285</v>
      </c>
      <c r="T205" t="s">
        <v>798</v>
      </c>
      <c r="U205" s="3">
        <v>83.663901733438678</v>
      </c>
      <c r="V205" s="3">
        <v>94.456879550311413</v>
      </c>
    </row>
    <row r="206" spans="13:22" x14ac:dyDescent="0.35">
      <c r="M206" s="12" t="s">
        <v>771</v>
      </c>
      <c r="N206" s="12">
        <v>1942</v>
      </c>
      <c r="O206" s="12" t="s">
        <v>816</v>
      </c>
      <c r="P206" s="3">
        <v>112.37479356467352</v>
      </c>
      <c r="R206" s="23">
        <v>105.36847330289285</v>
      </c>
      <c r="T206" t="s">
        <v>931</v>
      </c>
      <c r="U206" s="3">
        <v>83.738778061237255</v>
      </c>
      <c r="V206" s="3">
        <v>94.460623366701327</v>
      </c>
    </row>
    <row r="207" spans="13:22" x14ac:dyDescent="0.35">
      <c r="M207" s="12" t="s">
        <v>771</v>
      </c>
      <c r="N207" s="12">
        <v>544</v>
      </c>
      <c r="O207" s="12" t="s">
        <v>817</v>
      </c>
      <c r="P207" s="3">
        <v>113.75427545450272</v>
      </c>
      <c r="R207" s="23">
        <v>105.36847330289285</v>
      </c>
      <c r="T207" t="s">
        <v>815</v>
      </c>
      <c r="U207" s="3">
        <v>83.998866713985379</v>
      </c>
      <c r="V207" s="3">
        <v>94.473627799338757</v>
      </c>
    </row>
    <row r="208" spans="13:22" x14ac:dyDescent="0.35">
      <c r="M208" s="12" t="s">
        <v>771</v>
      </c>
      <c r="N208" s="12">
        <v>519</v>
      </c>
      <c r="O208" s="12" t="s">
        <v>818</v>
      </c>
      <c r="P208" s="3">
        <v>114.20048065047077</v>
      </c>
      <c r="R208" s="23">
        <v>105.36847330289285</v>
      </c>
      <c r="T208" t="s">
        <v>882</v>
      </c>
      <c r="U208" s="3">
        <v>84.06860824225646</v>
      </c>
      <c r="V208" s="3">
        <v>94.477114875752306</v>
      </c>
    </row>
    <row r="209" spans="13:22" x14ac:dyDescent="0.35">
      <c r="M209" s="12" t="s">
        <v>771</v>
      </c>
      <c r="N209" s="12">
        <v>617</v>
      </c>
      <c r="O209" s="12" t="s">
        <v>819</v>
      </c>
      <c r="P209" s="3">
        <v>114.95373349785231</v>
      </c>
      <c r="R209" s="23">
        <v>105.36847330289285</v>
      </c>
      <c r="T209" t="s">
        <v>757</v>
      </c>
      <c r="U209" s="3">
        <v>84.174376074735932</v>
      </c>
      <c r="V209" s="3">
        <v>94.48240326737627</v>
      </c>
    </row>
    <row r="210" spans="13:22" x14ac:dyDescent="0.35">
      <c r="M210" s="12" t="s">
        <v>771</v>
      </c>
      <c r="N210" s="12">
        <v>2020</v>
      </c>
      <c r="O210" s="12" t="s">
        <v>820</v>
      </c>
      <c r="P210" s="3">
        <v>118.64939588844274</v>
      </c>
      <c r="R210" s="23">
        <v>105.36847330289285</v>
      </c>
      <c r="T210" t="s">
        <v>767</v>
      </c>
      <c r="U210" s="3">
        <v>84.324115514622648</v>
      </c>
      <c r="V210" s="3">
        <v>94.489890239370609</v>
      </c>
    </row>
    <row r="211" spans="13:22" x14ac:dyDescent="0.35">
      <c r="M211" s="12" t="s">
        <v>771</v>
      </c>
      <c r="N211" s="12">
        <v>2019</v>
      </c>
      <c r="O211" s="12" t="s">
        <v>821</v>
      </c>
      <c r="P211" s="3">
        <v>120.3179322908571</v>
      </c>
      <c r="R211" s="23">
        <v>105.36847330289285</v>
      </c>
      <c r="T211" t="s">
        <v>807</v>
      </c>
      <c r="U211" s="3">
        <v>84.399138099172902</v>
      </c>
      <c r="V211" s="3">
        <v>94.493641368598119</v>
      </c>
    </row>
    <row r="212" spans="13:22" x14ac:dyDescent="0.35">
      <c r="M212" s="12" t="s">
        <v>771</v>
      </c>
      <c r="N212" s="12">
        <v>1922</v>
      </c>
      <c r="O212" s="12" t="s">
        <v>822</v>
      </c>
      <c r="P212" s="3">
        <v>122.47100517165008</v>
      </c>
      <c r="R212" s="23">
        <v>105.36847330289285</v>
      </c>
      <c r="T212" t="s">
        <v>763</v>
      </c>
      <c r="U212" s="3">
        <v>84.403387919107658</v>
      </c>
      <c r="V212" s="3">
        <v>94.493853859594864</v>
      </c>
    </row>
    <row r="213" spans="13:22" x14ac:dyDescent="0.35">
      <c r="M213" s="12" t="s">
        <v>771</v>
      </c>
      <c r="N213" s="12">
        <v>1576</v>
      </c>
      <c r="O213" s="12" t="s">
        <v>823</v>
      </c>
      <c r="P213" s="3">
        <v>122.87761518673659</v>
      </c>
      <c r="R213" s="23">
        <v>105.36847330289285</v>
      </c>
      <c r="T213" t="s">
        <v>662</v>
      </c>
      <c r="U213" s="3">
        <v>84.4770127066231</v>
      </c>
      <c r="V213" s="3">
        <v>94.497535098970616</v>
      </c>
    </row>
    <row r="214" spans="13:22" x14ac:dyDescent="0.35">
      <c r="M214" s="12" t="s">
        <v>771</v>
      </c>
      <c r="N214" s="12">
        <v>1231</v>
      </c>
      <c r="O214" s="12" t="s">
        <v>824</v>
      </c>
      <c r="P214" s="3">
        <v>123.72529394207052</v>
      </c>
      <c r="R214" s="23">
        <v>105.36847330289285</v>
      </c>
      <c r="T214" t="s">
        <v>814</v>
      </c>
      <c r="U214" s="3">
        <v>84.749273450353868</v>
      </c>
      <c r="V214" s="3">
        <v>94.511148136157161</v>
      </c>
    </row>
    <row r="215" spans="13:22" x14ac:dyDescent="0.35">
      <c r="M215" s="12" t="s">
        <v>771</v>
      </c>
      <c r="N215" s="12">
        <v>1832</v>
      </c>
      <c r="O215" s="12" t="s">
        <v>825</v>
      </c>
      <c r="P215" s="3">
        <v>124.86577809051749</v>
      </c>
      <c r="R215" s="23">
        <v>105.36847330289285</v>
      </c>
      <c r="T215" t="s">
        <v>849</v>
      </c>
      <c r="U215" s="3">
        <v>84.755090134027782</v>
      </c>
      <c r="V215" s="3">
        <v>94.511438970340862</v>
      </c>
    </row>
    <row r="216" spans="13:22" x14ac:dyDescent="0.35">
      <c r="M216" s="12" t="s">
        <v>771</v>
      </c>
      <c r="N216" s="12">
        <v>1438</v>
      </c>
      <c r="O216" s="12" t="s">
        <v>826</v>
      </c>
      <c r="P216" s="3">
        <v>126.01461307259181</v>
      </c>
      <c r="R216" s="23">
        <v>105.36847330289285</v>
      </c>
      <c r="T216" t="s">
        <v>1014</v>
      </c>
      <c r="U216" s="3">
        <v>84.782951117888487</v>
      </c>
      <c r="V216" s="3">
        <v>94.512832019533903</v>
      </c>
    </row>
    <row r="217" spans="13:22" x14ac:dyDescent="0.35">
      <c r="M217" s="12" t="s">
        <v>771</v>
      </c>
      <c r="N217" s="12">
        <v>1135</v>
      </c>
      <c r="O217" s="12" t="s">
        <v>827</v>
      </c>
      <c r="P217" s="3">
        <v>129.71791021625125</v>
      </c>
      <c r="R217" s="23">
        <v>105.36847330289285</v>
      </c>
      <c r="T217" t="s">
        <v>710</v>
      </c>
      <c r="U217" s="3">
        <v>84.821278507191394</v>
      </c>
      <c r="V217" s="3">
        <v>94.514748388999038</v>
      </c>
    </row>
    <row r="218" spans="13:22" x14ac:dyDescent="0.35">
      <c r="M218" s="12" t="s">
        <v>771</v>
      </c>
      <c r="N218" s="12">
        <v>834</v>
      </c>
      <c r="O218" s="12" t="s">
        <v>828</v>
      </c>
      <c r="P218" s="3">
        <v>137.53522461364022</v>
      </c>
      <c r="R218" s="23">
        <v>105.36847330289285</v>
      </c>
      <c r="T218" t="s">
        <v>922</v>
      </c>
      <c r="U218" s="3">
        <v>84.954843954917806</v>
      </c>
      <c r="V218" s="3">
        <v>94.521426661385362</v>
      </c>
    </row>
    <row r="219" spans="13:22" x14ac:dyDescent="0.35">
      <c r="M219" s="12" t="s">
        <v>771</v>
      </c>
      <c r="N219" s="12">
        <v>1259</v>
      </c>
      <c r="O219" s="12" t="s">
        <v>829</v>
      </c>
      <c r="P219" s="3">
        <v>144.8126838894373</v>
      </c>
      <c r="R219" s="23">
        <v>105.36847330289285</v>
      </c>
      <c r="T219" t="s">
        <v>777</v>
      </c>
      <c r="U219" s="3">
        <v>84.961955591410089</v>
      </c>
      <c r="V219" s="3">
        <v>94.521782243209969</v>
      </c>
    </row>
    <row r="220" spans="13:22" x14ac:dyDescent="0.35">
      <c r="M220" s="12" t="s">
        <v>771</v>
      </c>
      <c r="N220" s="12">
        <v>1416</v>
      </c>
      <c r="O220" s="12" t="s">
        <v>830</v>
      </c>
      <c r="P220" s="3">
        <v>150.21048763648702</v>
      </c>
      <c r="R220" s="23">
        <v>105.36847330289285</v>
      </c>
      <c r="T220" t="s">
        <v>755</v>
      </c>
      <c r="U220" s="3">
        <v>85.020363289870431</v>
      </c>
      <c r="V220" s="3">
        <v>94.524702628132999</v>
      </c>
    </row>
    <row r="221" spans="13:22" x14ac:dyDescent="0.35">
      <c r="M221" s="12" t="s">
        <v>771</v>
      </c>
      <c r="N221" s="12">
        <v>620</v>
      </c>
      <c r="O221" s="12" t="s">
        <v>831</v>
      </c>
      <c r="P221" s="3">
        <v>151.98064925415548</v>
      </c>
      <c r="R221" s="23">
        <v>105.36847330289285</v>
      </c>
      <c r="T221" t="s">
        <v>903</v>
      </c>
      <c r="U221" s="3">
        <v>85.029230384038897</v>
      </c>
      <c r="V221" s="3">
        <v>94.525145982841423</v>
      </c>
    </row>
    <row r="222" spans="13:22" x14ac:dyDescent="0.35">
      <c r="M222" s="12" t="s">
        <v>771</v>
      </c>
      <c r="N222" s="12">
        <v>1134</v>
      </c>
      <c r="O222" s="12" t="s">
        <v>832</v>
      </c>
      <c r="P222" s="3">
        <v>164.69326775286132</v>
      </c>
      <c r="R222" s="23">
        <v>105.36847330289285</v>
      </c>
      <c r="T222" t="s">
        <v>661</v>
      </c>
      <c r="U222" s="3">
        <v>85.12341084616601</v>
      </c>
      <c r="V222" s="3">
        <v>94.529855005947766</v>
      </c>
    </row>
    <row r="223" spans="13:22" x14ac:dyDescent="0.35">
      <c r="M223" s="12" t="s">
        <v>771</v>
      </c>
      <c r="N223" s="12">
        <v>1547</v>
      </c>
      <c r="O223" s="12" t="s">
        <v>833</v>
      </c>
      <c r="P223" s="3">
        <v>209.4683446380987</v>
      </c>
      <c r="R223" s="23">
        <v>105.36847330289285</v>
      </c>
      <c r="T223" t="s">
        <v>613</v>
      </c>
      <c r="U223" s="3">
        <v>85.256092181396056</v>
      </c>
      <c r="V223" s="3">
        <v>94.536489072709273</v>
      </c>
    </row>
    <row r="224" spans="13:22" x14ac:dyDescent="0.35">
      <c r="M224" s="12" t="s">
        <v>834</v>
      </c>
      <c r="N224" s="12">
        <v>1531</v>
      </c>
      <c r="O224" s="12" t="s">
        <v>835</v>
      </c>
      <c r="Q224" s="3">
        <v>89.490645352771253</v>
      </c>
      <c r="R224" s="23">
        <v>97.706924688680814</v>
      </c>
      <c r="T224" t="s">
        <v>663</v>
      </c>
      <c r="U224" s="3">
        <v>85.290566719595844</v>
      </c>
      <c r="V224" s="3">
        <v>94.538212799619259</v>
      </c>
    </row>
    <row r="225" spans="13:22" x14ac:dyDescent="0.35">
      <c r="M225" s="12" t="s">
        <v>834</v>
      </c>
      <c r="N225" s="12">
        <v>1534</v>
      </c>
      <c r="O225" s="12" t="s">
        <v>836</v>
      </c>
      <c r="Q225" s="3">
        <v>90.522651553238759</v>
      </c>
      <c r="R225" s="23">
        <v>97.706924688680814</v>
      </c>
      <c r="T225" t="s">
        <v>997</v>
      </c>
      <c r="U225" s="3">
        <v>85.32246271858736</v>
      </c>
      <c r="V225" s="3">
        <v>94.539807599568832</v>
      </c>
    </row>
    <row r="226" spans="13:22" x14ac:dyDescent="0.35">
      <c r="M226" s="12" t="s">
        <v>834</v>
      </c>
      <c r="N226" s="12">
        <v>1032</v>
      </c>
      <c r="O226" s="12" t="s">
        <v>837</v>
      </c>
      <c r="Q226" s="3">
        <v>90.62128125769074</v>
      </c>
      <c r="R226" s="23">
        <v>97.706924688680814</v>
      </c>
      <c r="T226" t="s">
        <v>634</v>
      </c>
      <c r="U226" s="3">
        <v>85.331179855332493</v>
      </c>
      <c r="V226" s="3">
        <v>94.540243456406088</v>
      </c>
    </row>
    <row r="227" spans="13:22" x14ac:dyDescent="0.35">
      <c r="M227" s="12" t="s">
        <v>834</v>
      </c>
      <c r="N227" s="12">
        <v>711</v>
      </c>
      <c r="O227" s="12" t="s">
        <v>838</v>
      </c>
      <c r="Q227" s="3">
        <v>91.123142584314422</v>
      </c>
      <c r="R227" s="23">
        <v>97.706924688680814</v>
      </c>
      <c r="T227" t="s">
        <v>908</v>
      </c>
      <c r="U227" s="3">
        <v>85.367480138509833</v>
      </c>
      <c r="V227" s="3">
        <v>94.542058470564967</v>
      </c>
    </row>
    <row r="228" spans="13:22" x14ac:dyDescent="0.35">
      <c r="M228" s="12" t="s">
        <v>834</v>
      </c>
      <c r="N228" s="12">
        <v>628</v>
      </c>
      <c r="O228" s="12" t="s">
        <v>839</v>
      </c>
      <c r="Q228" s="3">
        <v>91.172293372234833</v>
      </c>
      <c r="R228" s="23">
        <v>97.706924688680814</v>
      </c>
      <c r="T228" t="s">
        <v>764</v>
      </c>
      <c r="U228" s="3">
        <v>85.375710809949297</v>
      </c>
      <c r="V228" s="3">
        <v>94.542470004136931</v>
      </c>
    </row>
    <row r="229" spans="13:22" x14ac:dyDescent="0.35">
      <c r="M229" s="12" t="s">
        <v>834</v>
      </c>
      <c r="N229" s="12">
        <v>1216</v>
      </c>
      <c r="O229" s="12" t="s">
        <v>840</v>
      </c>
      <c r="Q229" s="3">
        <v>91.794516726170755</v>
      </c>
      <c r="R229" s="23">
        <v>97.706924688680814</v>
      </c>
      <c r="T229" t="s">
        <v>995</v>
      </c>
      <c r="U229" s="3">
        <v>85.421552051975226</v>
      </c>
      <c r="V229" s="3">
        <v>94.544762066238235</v>
      </c>
    </row>
    <row r="230" spans="13:22" x14ac:dyDescent="0.35">
      <c r="M230" s="12" t="s">
        <v>834</v>
      </c>
      <c r="N230" s="12">
        <v>1517</v>
      </c>
      <c r="O230" s="12" t="s">
        <v>841</v>
      </c>
      <c r="Q230" s="3">
        <v>92.379167905545074</v>
      </c>
      <c r="R230" s="23">
        <v>97.706924688680814</v>
      </c>
      <c r="T230" t="s">
        <v>981</v>
      </c>
      <c r="U230" s="3">
        <v>85.437916337558292</v>
      </c>
      <c r="V230" s="3">
        <v>94.545580280517399</v>
      </c>
    </row>
    <row r="231" spans="13:22" x14ac:dyDescent="0.35">
      <c r="M231" s="12" t="s">
        <v>834</v>
      </c>
      <c r="N231" s="12">
        <v>1528</v>
      </c>
      <c r="O231" s="12" t="s">
        <v>842</v>
      </c>
      <c r="Q231" s="3">
        <v>92.446829411842785</v>
      </c>
      <c r="R231" s="23">
        <v>97.706924688680814</v>
      </c>
      <c r="T231" t="s">
        <v>628</v>
      </c>
      <c r="U231" s="3">
        <v>85.466164375800417</v>
      </c>
      <c r="V231" s="3">
        <v>94.54699268242949</v>
      </c>
    </row>
    <row r="232" spans="13:22" x14ac:dyDescent="0.35">
      <c r="M232" s="12" t="s">
        <v>834</v>
      </c>
      <c r="N232" s="12">
        <v>1532</v>
      </c>
      <c r="O232" s="12" t="s">
        <v>843</v>
      </c>
      <c r="Q232" s="3">
        <v>92.697423583123296</v>
      </c>
      <c r="R232" s="23">
        <v>97.706924688680814</v>
      </c>
      <c r="T232" t="s">
        <v>749</v>
      </c>
      <c r="U232" s="3">
        <v>85.580310655357977</v>
      </c>
      <c r="V232" s="3">
        <v>94.55269999640737</v>
      </c>
    </row>
    <row r="233" spans="13:22" x14ac:dyDescent="0.35">
      <c r="M233" s="12" t="s">
        <v>834</v>
      </c>
      <c r="N233" s="12">
        <v>533</v>
      </c>
      <c r="O233" s="12" t="s">
        <v>844</v>
      </c>
      <c r="Q233" s="3">
        <v>92.810018283632303</v>
      </c>
      <c r="R233" s="23">
        <v>97.706924688680814</v>
      </c>
      <c r="T233" t="s">
        <v>1010</v>
      </c>
      <c r="U233" s="3">
        <v>85.58585621489641</v>
      </c>
      <c r="V233" s="3">
        <v>94.552977274384304</v>
      </c>
    </row>
    <row r="234" spans="13:22" x14ac:dyDescent="0.35">
      <c r="M234" s="12" t="s">
        <v>834</v>
      </c>
      <c r="N234" s="12">
        <v>1515</v>
      </c>
      <c r="O234" s="12" t="s">
        <v>707</v>
      </c>
      <c r="Q234" s="3">
        <v>93.101434820996644</v>
      </c>
      <c r="R234" s="23">
        <v>97.706924688680814</v>
      </c>
      <c r="T234" t="s">
        <v>678</v>
      </c>
      <c r="U234" s="3">
        <v>85.612014787590482</v>
      </c>
      <c r="V234" s="3">
        <v>94.554285203018992</v>
      </c>
    </row>
    <row r="235" spans="13:22" x14ac:dyDescent="0.35">
      <c r="M235" s="12" t="s">
        <v>834</v>
      </c>
      <c r="N235" s="12">
        <v>532</v>
      </c>
      <c r="O235" s="12" t="s">
        <v>845</v>
      </c>
      <c r="Q235" s="3">
        <v>93.125468558061058</v>
      </c>
      <c r="R235" s="23">
        <v>97.706924688680814</v>
      </c>
      <c r="T235" t="s">
        <v>936</v>
      </c>
      <c r="U235" s="3">
        <v>85.635015028424888</v>
      </c>
      <c r="V235" s="3">
        <v>94.555435215060726</v>
      </c>
    </row>
    <row r="236" spans="13:22" x14ac:dyDescent="0.35">
      <c r="M236" s="12" t="s">
        <v>834</v>
      </c>
      <c r="N236" s="12">
        <v>536</v>
      </c>
      <c r="O236" s="12" t="s">
        <v>846</v>
      </c>
      <c r="Q236" s="3">
        <v>93.206377762137251</v>
      </c>
      <c r="R236" s="23">
        <v>97.706924688680814</v>
      </c>
      <c r="T236" t="s">
        <v>875</v>
      </c>
      <c r="U236" s="3">
        <v>85.769788018759911</v>
      </c>
      <c r="V236" s="3">
        <v>94.562173864577474</v>
      </c>
    </row>
    <row r="237" spans="13:22" x14ac:dyDescent="0.35">
      <c r="M237" s="12" t="s">
        <v>834</v>
      </c>
      <c r="N237" s="12">
        <v>1245</v>
      </c>
      <c r="O237" s="12" t="s">
        <v>847</v>
      </c>
      <c r="Q237" s="3">
        <v>93.478722793848206</v>
      </c>
      <c r="R237" s="23">
        <v>97.706924688680814</v>
      </c>
      <c r="T237" t="s">
        <v>1022</v>
      </c>
      <c r="U237" s="3">
        <v>85.847454439750351</v>
      </c>
      <c r="V237" s="3">
        <v>94.566057185626988</v>
      </c>
    </row>
    <row r="238" spans="13:22" x14ac:dyDescent="0.35">
      <c r="M238" s="12" t="s">
        <v>834</v>
      </c>
      <c r="N238" s="12">
        <v>716</v>
      </c>
      <c r="O238" s="12" t="s">
        <v>848</v>
      </c>
      <c r="Q238" s="3">
        <v>93.868937218117281</v>
      </c>
      <c r="R238" s="23">
        <v>97.706924688680814</v>
      </c>
      <c r="T238" t="s">
        <v>889</v>
      </c>
      <c r="U238" s="3">
        <v>86.027017481704647</v>
      </c>
      <c r="V238" s="3">
        <v>94.5750353377247</v>
      </c>
    </row>
    <row r="239" spans="13:22" x14ac:dyDescent="0.35">
      <c r="M239" s="12" t="s">
        <v>834</v>
      </c>
      <c r="N239" s="12">
        <v>5015</v>
      </c>
      <c r="O239" s="12" t="s">
        <v>849</v>
      </c>
      <c r="Q239" s="3">
        <v>94.128678749270904</v>
      </c>
      <c r="R239" s="23">
        <v>97.706924688680814</v>
      </c>
      <c r="T239" t="s">
        <v>1016</v>
      </c>
      <c r="U239" s="3">
        <v>86.143028924218214</v>
      </c>
      <c r="V239" s="3">
        <v>94.580835909850379</v>
      </c>
    </row>
    <row r="240" spans="13:22" x14ac:dyDescent="0.35">
      <c r="M240" s="12" t="s">
        <v>834</v>
      </c>
      <c r="N240" s="12">
        <v>123</v>
      </c>
      <c r="O240" s="12" t="s">
        <v>850</v>
      </c>
      <c r="Q240" s="3">
        <v>94.249790760182719</v>
      </c>
      <c r="R240" s="23">
        <v>97.706924688680814</v>
      </c>
      <c r="T240" t="s">
        <v>972</v>
      </c>
      <c r="U240" s="3">
        <v>86.153351158645222</v>
      </c>
      <c r="V240" s="3">
        <v>94.581352021571732</v>
      </c>
    </row>
    <row r="241" spans="13:22" x14ac:dyDescent="0.35">
      <c r="M241" s="12" t="s">
        <v>834</v>
      </c>
      <c r="N241" s="12">
        <v>1017</v>
      </c>
      <c r="O241" s="12" t="s">
        <v>851</v>
      </c>
      <c r="Q241" s="3">
        <v>94.288403194918715</v>
      </c>
      <c r="R241" s="23">
        <v>97.706924688680814</v>
      </c>
      <c r="T241" t="s">
        <v>996</v>
      </c>
      <c r="U241" s="3">
        <v>86.224726936488437</v>
      </c>
      <c r="V241" s="3">
        <v>94.584920810463899</v>
      </c>
    </row>
    <row r="242" spans="13:22" x14ac:dyDescent="0.35">
      <c r="M242" s="12" t="s">
        <v>834</v>
      </c>
      <c r="N242" s="12">
        <v>415</v>
      </c>
      <c r="O242" s="12" t="s">
        <v>852</v>
      </c>
      <c r="Q242" s="3">
        <v>94.353992535861437</v>
      </c>
      <c r="R242" s="23">
        <v>97.706924688680814</v>
      </c>
      <c r="T242" t="s">
        <v>620</v>
      </c>
      <c r="U242" s="3">
        <v>86.228142249780305</v>
      </c>
      <c r="V242" s="3">
        <v>94.585091576128477</v>
      </c>
    </row>
    <row r="243" spans="13:22" x14ac:dyDescent="0.35">
      <c r="M243" s="12" t="s">
        <v>834</v>
      </c>
      <c r="N243" s="12">
        <v>135</v>
      </c>
      <c r="O243" s="12" t="s">
        <v>853</v>
      </c>
      <c r="Q243" s="3">
        <v>94.410451772571164</v>
      </c>
      <c r="R243" s="23">
        <v>97.706924688680814</v>
      </c>
      <c r="T243" t="s">
        <v>929</v>
      </c>
      <c r="U243" s="3">
        <v>86.237643868408156</v>
      </c>
      <c r="V243" s="3">
        <v>94.585566657059871</v>
      </c>
    </row>
    <row r="244" spans="13:22" x14ac:dyDescent="0.35">
      <c r="M244" s="12" t="s">
        <v>834</v>
      </c>
      <c r="N244" s="12">
        <v>122</v>
      </c>
      <c r="O244" s="12" t="s">
        <v>854</v>
      </c>
      <c r="Q244" s="3">
        <v>94.432052953744218</v>
      </c>
      <c r="R244" s="23">
        <v>97.706924688680814</v>
      </c>
      <c r="T244" t="s">
        <v>824</v>
      </c>
      <c r="U244" s="3">
        <v>86.259459720748637</v>
      </c>
      <c r="V244" s="3">
        <v>94.586657449676906</v>
      </c>
    </row>
    <row r="245" spans="13:22" x14ac:dyDescent="0.35">
      <c r="M245" s="12" t="s">
        <v>834</v>
      </c>
      <c r="N245" s="12">
        <v>928</v>
      </c>
      <c r="O245" s="12" t="s">
        <v>855</v>
      </c>
      <c r="Q245" s="3">
        <v>94.445379649284206</v>
      </c>
      <c r="R245" s="23">
        <v>97.706924688680814</v>
      </c>
      <c r="T245" t="s">
        <v>821</v>
      </c>
      <c r="U245" s="3">
        <v>86.273235810215681</v>
      </c>
      <c r="V245" s="3">
        <v>94.587346254150248</v>
      </c>
    </row>
    <row r="246" spans="13:22" x14ac:dyDescent="0.35">
      <c r="M246" s="12" t="s">
        <v>834</v>
      </c>
      <c r="N246" s="12">
        <v>5029</v>
      </c>
      <c r="O246" s="12" t="s">
        <v>856</v>
      </c>
      <c r="Q246" s="3">
        <v>94.449971477415417</v>
      </c>
      <c r="R246" s="23">
        <v>97.706924688680814</v>
      </c>
      <c r="T246" t="s">
        <v>935</v>
      </c>
      <c r="U246" s="3">
        <v>86.356235662648501</v>
      </c>
      <c r="V246" s="3">
        <v>94.591496246771896</v>
      </c>
    </row>
    <row r="247" spans="13:22" x14ac:dyDescent="0.35">
      <c r="M247" s="12" t="s">
        <v>834</v>
      </c>
      <c r="N247" s="12">
        <v>1519</v>
      </c>
      <c r="O247" s="12" t="s">
        <v>857</v>
      </c>
      <c r="Q247" s="3">
        <v>94.66735852107989</v>
      </c>
      <c r="R247" s="23">
        <v>97.706924688680814</v>
      </c>
      <c r="T247" t="s">
        <v>729</v>
      </c>
      <c r="U247" s="3">
        <v>86.40044637819129</v>
      </c>
      <c r="V247" s="3">
        <v>94.593706782549049</v>
      </c>
    </row>
    <row r="248" spans="13:22" x14ac:dyDescent="0.35">
      <c r="M248" s="12" t="s">
        <v>834</v>
      </c>
      <c r="N248" s="12">
        <v>919</v>
      </c>
      <c r="O248" s="12" t="s">
        <v>858</v>
      </c>
      <c r="Q248" s="3">
        <v>94.705374890779964</v>
      </c>
      <c r="R248" s="23">
        <v>97.706924688680814</v>
      </c>
      <c r="T248" t="s">
        <v>985</v>
      </c>
      <c r="U248" s="3">
        <v>86.437784417978833</v>
      </c>
      <c r="V248" s="3">
        <v>94.595573684538408</v>
      </c>
    </row>
    <row r="249" spans="13:22" x14ac:dyDescent="0.35">
      <c r="M249" s="12" t="s">
        <v>834</v>
      </c>
      <c r="N249" s="12">
        <v>138</v>
      </c>
      <c r="O249" s="12" t="s">
        <v>859</v>
      </c>
      <c r="Q249" s="3">
        <v>94.903037512644943</v>
      </c>
      <c r="R249" s="23">
        <v>97.706924688680814</v>
      </c>
      <c r="T249" t="s">
        <v>904</v>
      </c>
      <c r="U249" s="3">
        <v>86.531750356104382</v>
      </c>
      <c r="V249" s="3">
        <v>94.600271981444692</v>
      </c>
    </row>
    <row r="250" spans="13:22" x14ac:dyDescent="0.35">
      <c r="M250" s="12" t="s">
        <v>834</v>
      </c>
      <c r="N250" s="12">
        <v>1516</v>
      </c>
      <c r="O250" s="12" t="s">
        <v>860</v>
      </c>
      <c r="Q250" s="3">
        <v>95.288270154067902</v>
      </c>
      <c r="R250" s="23">
        <v>97.706924688680814</v>
      </c>
      <c r="T250" t="s">
        <v>627</v>
      </c>
      <c r="U250" s="3">
        <v>86.563292168462965</v>
      </c>
      <c r="V250" s="3">
        <v>94.60184907206262</v>
      </c>
    </row>
    <row r="251" spans="13:22" x14ac:dyDescent="0.35">
      <c r="M251" s="12" t="s">
        <v>834</v>
      </c>
      <c r="N251" s="12">
        <v>612</v>
      </c>
      <c r="O251" s="12" t="s">
        <v>861</v>
      </c>
      <c r="Q251" s="3">
        <v>95.30513946626624</v>
      </c>
      <c r="R251" s="23">
        <v>97.706924688680814</v>
      </c>
      <c r="T251" t="s">
        <v>761</v>
      </c>
      <c r="U251" s="3">
        <v>86.586336427305937</v>
      </c>
      <c r="V251" s="3">
        <v>94.603001285004765</v>
      </c>
    </row>
    <row r="252" spans="13:22" x14ac:dyDescent="0.35">
      <c r="M252" s="12" t="s">
        <v>834</v>
      </c>
      <c r="N252" s="12">
        <v>1003</v>
      </c>
      <c r="O252" s="12" t="s">
        <v>862</v>
      </c>
      <c r="Q252" s="3">
        <v>95.309590545490224</v>
      </c>
      <c r="R252" s="23">
        <v>97.706924688680814</v>
      </c>
      <c r="T252" t="s">
        <v>709</v>
      </c>
      <c r="U252" s="3">
        <v>86.715984478201818</v>
      </c>
      <c r="V252" s="3">
        <v>94.60948368754957</v>
      </c>
    </row>
    <row r="253" spans="13:22" x14ac:dyDescent="0.35">
      <c r="M253" s="12" t="s">
        <v>834</v>
      </c>
      <c r="N253" s="12">
        <v>128</v>
      </c>
      <c r="O253" s="12" t="s">
        <v>863</v>
      </c>
      <c r="Q253" s="3">
        <v>95.320585892053415</v>
      </c>
      <c r="R253" s="23">
        <v>97.706924688680814</v>
      </c>
      <c r="T253" t="s">
        <v>939</v>
      </c>
      <c r="U253" s="3">
        <v>86.749722189909221</v>
      </c>
      <c r="V253" s="3">
        <v>94.611170573134928</v>
      </c>
    </row>
    <row r="254" spans="13:22" x14ac:dyDescent="0.35">
      <c r="M254" s="12" t="s">
        <v>834</v>
      </c>
      <c r="N254" s="12">
        <v>234</v>
      </c>
      <c r="O254" s="12" t="s">
        <v>864</v>
      </c>
      <c r="Q254" s="3">
        <v>95.494005474620337</v>
      </c>
      <c r="R254" s="23">
        <v>97.706924688680814</v>
      </c>
      <c r="T254" t="s">
        <v>818</v>
      </c>
      <c r="U254" s="3">
        <v>86.790941739288158</v>
      </c>
      <c r="V254" s="3">
        <v>94.613231550603899</v>
      </c>
    </row>
    <row r="255" spans="13:22" x14ac:dyDescent="0.35">
      <c r="M255" s="12" t="s">
        <v>834</v>
      </c>
      <c r="N255" s="12">
        <v>137</v>
      </c>
      <c r="O255" s="12" t="s">
        <v>783</v>
      </c>
      <c r="Q255" s="3">
        <v>95.778084456587237</v>
      </c>
      <c r="R255" s="23">
        <v>97.706924688680814</v>
      </c>
      <c r="T255" t="s">
        <v>853</v>
      </c>
      <c r="U255" s="3">
        <v>86.838939019054308</v>
      </c>
      <c r="V255" s="3">
        <v>94.615631414592187</v>
      </c>
    </row>
    <row r="256" spans="13:22" x14ac:dyDescent="0.35">
      <c r="M256" s="12" t="s">
        <v>834</v>
      </c>
      <c r="N256" s="12">
        <v>1256</v>
      </c>
      <c r="O256" s="12" t="s">
        <v>865</v>
      </c>
      <c r="Q256" s="3">
        <v>95.784924379126295</v>
      </c>
      <c r="R256" s="23">
        <v>97.706924688680814</v>
      </c>
      <c r="T256" t="s">
        <v>859</v>
      </c>
      <c r="U256" s="3">
        <v>86.890622809227011</v>
      </c>
      <c r="V256" s="3">
        <v>94.618215604100826</v>
      </c>
    </row>
    <row r="257" spans="13:22" x14ac:dyDescent="0.35">
      <c r="M257" s="12" t="s">
        <v>834</v>
      </c>
      <c r="N257" s="12">
        <v>5054</v>
      </c>
      <c r="O257" s="12" t="s">
        <v>866</v>
      </c>
      <c r="Q257" s="3">
        <v>95.862636646115561</v>
      </c>
      <c r="R257" s="23">
        <v>97.706924688680814</v>
      </c>
      <c r="T257" t="s">
        <v>803</v>
      </c>
      <c r="U257" s="3">
        <v>86.944160977432347</v>
      </c>
      <c r="V257" s="3">
        <v>94.620892512511105</v>
      </c>
    </row>
    <row r="258" spans="13:22" x14ac:dyDescent="0.35">
      <c r="M258" s="12" t="s">
        <v>834</v>
      </c>
      <c r="N258" s="12">
        <v>5027</v>
      </c>
      <c r="O258" s="12" t="s">
        <v>867</v>
      </c>
      <c r="Q258" s="3">
        <v>95.902378752640914</v>
      </c>
      <c r="R258" s="23">
        <v>97.706924688680814</v>
      </c>
      <c r="T258" t="s">
        <v>951</v>
      </c>
      <c r="U258" s="3">
        <v>87.029428012179466</v>
      </c>
      <c r="V258" s="3">
        <v>94.625155864248441</v>
      </c>
    </row>
    <row r="259" spans="13:22" x14ac:dyDescent="0.35">
      <c r="M259" s="12" t="s">
        <v>834</v>
      </c>
      <c r="N259" s="12">
        <v>1449</v>
      </c>
      <c r="O259" s="12" t="s">
        <v>868</v>
      </c>
      <c r="Q259" s="3">
        <v>96.072988126115206</v>
      </c>
      <c r="R259" s="23">
        <v>97.706924688680814</v>
      </c>
      <c r="T259" t="s">
        <v>912</v>
      </c>
      <c r="U259" s="3">
        <v>87.101795633119067</v>
      </c>
      <c r="V259" s="3">
        <v>94.628774245295403</v>
      </c>
    </row>
    <row r="260" spans="13:22" x14ac:dyDescent="0.35">
      <c r="M260" s="12" t="s">
        <v>834</v>
      </c>
      <c r="N260" s="12">
        <v>5030</v>
      </c>
      <c r="O260" s="12" t="s">
        <v>869</v>
      </c>
      <c r="Q260" s="3">
        <v>96.105124831146995</v>
      </c>
      <c r="R260" s="23">
        <v>97.706924688680814</v>
      </c>
      <c r="T260" t="s">
        <v>1015</v>
      </c>
      <c r="U260" s="3">
        <v>87.189618469535773</v>
      </c>
      <c r="V260" s="3">
        <v>94.63316538711625</v>
      </c>
    </row>
    <row r="261" spans="13:22" x14ac:dyDescent="0.35">
      <c r="M261" s="12" t="s">
        <v>834</v>
      </c>
      <c r="N261" s="12">
        <v>713</v>
      </c>
      <c r="O261" s="12" t="s">
        <v>648</v>
      </c>
      <c r="Q261" s="3">
        <v>96.462314373883004</v>
      </c>
      <c r="R261" s="23">
        <v>97.706924688680814</v>
      </c>
      <c r="T261" t="s">
        <v>647</v>
      </c>
      <c r="U261" s="3">
        <v>87.225927837390429</v>
      </c>
      <c r="V261" s="3">
        <v>94.634980855508985</v>
      </c>
    </row>
    <row r="262" spans="13:22" x14ac:dyDescent="0.35">
      <c r="M262" s="12" t="s">
        <v>834</v>
      </c>
      <c r="N262" s="12">
        <v>1260</v>
      </c>
      <c r="O262" s="12" t="s">
        <v>870</v>
      </c>
      <c r="Q262" s="3">
        <v>96.555858552433776</v>
      </c>
      <c r="R262" s="23">
        <v>97.706924688680814</v>
      </c>
      <c r="T262" t="s">
        <v>928</v>
      </c>
      <c r="U262" s="3">
        <v>87.25710696930976</v>
      </c>
      <c r="V262" s="3">
        <v>94.636539812104957</v>
      </c>
    </row>
    <row r="263" spans="13:22" x14ac:dyDescent="0.35">
      <c r="M263" s="12" t="s">
        <v>834</v>
      </c>
      <c r="N263" s="12">
        <v>1253</v>
      </c>
      <c r="O263" s="12" t="s">
        <v>871</v>
      </c>
      <c r="Q263" s="3">
        <v>96.739987208467753</v>
      </c>
      <c r="R263" s="23">
        <v>97.706924688680814</v>
      </c>
      <c r="T263" t="s">
        <v>880</v>
      </c>
      <c r="U263" s="3">
        <v>87.343144655453074</v>
      </c>
      <c r="V263" s="3">
        <v>94.640841696412139</v>
      </c>
    </row>
    <row r="264" spans="13:22" x14ac:dyDescent="0.35">
      <c r="M264" s="12" t="s">
        <v>834</v>
      </c>
      <c r="N264" s="12">
        <v>425</v>
      </c>
      <c r="O264" s="12" t="s">
        <v>872</v>
      </c>
      <c r="Q264" s="3">
        <v>97.286758895754261</v>
      </c>
      <c r="R264" s="23">
        <v>97.706924688680814</v>
      </c>
      <c r="T264" t="s">
        <v>802</v>
      </c>
      <c r="U264" s="3">
        <v>87.420765762268829</v>
      </c>
      <c r="V264" s="3">
        <v>94.644722751752923</v>
      </c>
    </row>
    <row r="265" spans="13:22" x14ac:dyDescent="0.35">
      <c r="M265" s="12" t="s">
        <v>834</v>
      </c>
      <c r="N265" s="12">
        <v>914</v>
      </c>
      <c r="O265" s="12" t="s">
        <v>873</v>
      </c>
      <c r="Q265" s="3">
        <v>97.502577836832614</v>
      </c>
      <c r="R265" s="23">
        <v>97.706924688680814</v>
      </c>
      <c r="T265" t="s">
        <v>844</v>
      </c>
      <c r="U265" s="3">
        <v>87.619038318099001</v>
      </c>
      <c r="V265" s="3">
        <v>94.654636379544428</v>
      </c>
    </row>
    <row r="266" spans="13:22" x14ac:dyDescent="0.35">
      <c r="M266" s="12" t="s">
        <v>834</v>
      </c>
      <c r="N266" s="12">
        <v>420</v>
      </c>
      <c r="O266" s="12" t="s">
        <v>874</v>
      </c>
      <c r="Q266" s="3">
        <v>97.558366937389991</v>
      </c>
      <c r="R266" s="23">
        <v>97.706924688680814</v>
      </c>
      <c r="T266" t="s">
        <v>738</v>
      </c>
      <c r="U266" s="3">
        <v>87.752246884218138</v>
      </c>
      <c r="V266" s="3">
        <v>94.661296807850377</v>
      </c>
    </row>
    <row r="267" spans="13:22" x14ac:dyDescent="0.35">
      <c r="M267" s="12" t="s">
        <v>834</v>
      </c>
      <c r="N267" s="12">
        <v>1004</v>
      </c>
      <c r="O267" s="12" t="s">
        <v>875</v>
      </c>
      <c r="Q267" s="3">
        <v>97.620046827046338</v>
      </c>
      <c r="R267" s="23">
        <v>97.706924688680814</v>
      </c>
      <c r="T267" t="s">
        <v>960</v>
      </c>
      <c r="U267" s="3">
        <v>87.915171125346603</v>
      </c>
      <c r="V267" s="3">
        <v>94.669443019906808</v>
      </c>
    </row>
    <row r="268" spans="13:22" x14ac:dyDescent="0.35">
      <c r="M268" s="12" t="s">
        <v>834</v>
      </c>
      <c r="N268" s="12">
        <v>419</v>
      </c>
      <c r="O268" s="12" t="s">
        <v>876</v>
      </c>
      <c r="Q268" s="3">
        <v>97.706924688680814</v>
      </c>
      <c r="R268" s="23">
        <v>97.706924688680814</v>
      </c>
      <c r="T268" t="s">
        <v>794</v>
      </c>
      <c r="U268" s="3">
        <v>87.985554561827115</v>
      </c>
      <c r="V268" s="3">
        <v>94.672962191730818</v>
      </c>
    </row>
    <row r="269" spans="13:22" x14ac:dyDescent="0.35">
      <c r="M269" s="12" t="s">
        <v>834</v>
      </c>
      <c r="N269" s="12">
        <v>901</v>
      </c>
      <c r="O269" s="12" t="s">
        <v>877</v>
      </c>
      <c r="Q269" s="3">
        <v>98.023858423215287</v>
      </c>
      <c r="R269" s="23">
        <v>97.706924688680814</v>
      </c>
      <c r="T269" t="s">
        <v>1017</v>
      </c>
      <c r="U269" s="3">
        <v>88.016190594623112</v>
      </c>
      <c r="V269" s="3">
        <v>94.674493993370618</v>
      </c>
    </row>
    <row r="270" spans="13:22" x14ac:dyDescent="0.35">
      <c r="M270" s="12" t="s">
        <v>834</v>
      </c>
      <c r="N270" s="12">
        <v>1443</v>
      </c>
      <c r="O270" s="12" t="s">
        <v>878</v>
      </c>
      <c r="Q270" s="3">
        <v>98.393080389601167</v>
      </c>
      <c r="R270" s="23">
        <v>97.706924688680814</v>
      </c>
      <c r="T270" t="s">
        <v>1023</v>
      </c>
      <c r="U270" s="3">
        <v>88.038702589010569</v>
      </c>
      <c r="V270" s="3">
        <v>94.675619593090005</v>
      </c>
    </row>
    <row r="271" spans="13:22" x14ac:dyDescent="0.35">
      <c r="M271" s="12" t="s">
        <v>834</v>
      </c>
      <c r="N271" s="12">
        <v>1548</v>
      </c>
      <c r="O271" s="12" t="s">
        <v>879</v>
      </c>
      <c r="Q271" s="3">
        <v>98.763680955557575</v>
      </c>
      <c r="R271" s="23">
        <v>97.706924688680814</v>
      </c>
      <c r="T271" t="s">
        <v>740</v>
      </c>
      <c r="U271" s="3">
        <v>88.086925291965997</v>
      </c>
      <c r="V271" s="3">
        <v>94.678030728237772</v>
      </c>
    </row>
    <row r="272" spans="13:22" x14ac:dyDescent="0.35">
      <c r="M272" s="12" t="s">
        <v>834</v>
      </c>
      <c r="N272" s="12">
        <v>1554</v>
      </c>
      <c r="O272" s="12" t="s">
        <v>880</v>
      </c>
      <c r="Q272" s="3">
        <v>99.043451733079962</v>
      </c>
      <c r="R272" s="23">
        <v>97.706924688680814</v>
      </c>
      <c r="T272" t="s">
        <v>782</v>
      </c>
      <c r="U272" s="3">
        <v>88.101012315573328</v>
      </c>
      <c r="V272" s="3">
        <v>94.678735079418132</v>
      </c>
    </row>
    <row r="273" spans="13:22" x14ac:dyDescent="0.35">
      <c r="M273" s="12" t="s">
        <v>834</v>
      </c>
      <c r="N273" s="12">
        <v>1535</v>
      </c>
      <c r="O273" s="12" t="s">
        <v>881</v>
      </c>
      <c r="Q273" s="3">
        <v>99.273827847743817</v>
      </c>
      <c r="R273" s="23">
        <v>97.706924688680814</v>
      </c>
      <c r="T273" t="s">
        <v>792</v>
      </c>
      <c r="U273" s="3">
        <v>88.157398801226222</v>
      </c>
      <c r="V273" s="3">
        <v>94.681554403700801</v>
      </c>
    </row>
    <row r="274" spans="13:22" x14ac:dyDescent="0.35">
      <c r="M274" s="12" t="s">
        <v>834</v>
      </c>
      <c r="N274" s="12">
        <v>1445</v>
      </c>
      <c r="O274" s="12" t="s">
        <v>882</v>
      </c>
      <c r="Q274" s="3">
        <v>99.684880575295651</v>
      </c>
      <c r="R274" s="23">
        <v>97.706924688680814</v>
      </c>
      <c r="T274" t="s">
        <v>970</v>
      </c>
      <c r="U274" s="3">
        <v>88.160924537796888</v>
      </c>
      <c r="V274" s="3">
        <v>94.681730690529335</v>
      </c>
    </row>
    <row r="275" spans="13:22" x14ac:dyDescent="0.35">
      <c r="M275" s="12" t="s">
        <v>834</v>
      </c>
      <c r="N275" s="12">
        <v>821</v>
      </c>
      <c r="O275" s="12" t="s">
        <v>693</v>
      </c>
      <c r="Q275" s="3">
        <v>99.971280146133651</v>
      </c>
      <c r="R275" s="23">
        <v>97.706924688680814</v>
      </c>
      <c r="T275" t="s">
        <v>948</v>
      </c>
      <c r="U275" s="3">
        <v>88.452355922564038</v>
      </c>
      <c r="V275" s="3">
        <v>94.696302259767677</v>
      </c>
    </row>
    <row r="276" spans="13:22" x14ac:dyDescent="0.35">
      <c r="M276" s="12" t="s">
        <v>834</v>
      </c>
      <c r="N276" s="12">
        <v>418</v>
      </c>
      <c r="O276" s="12" t="s">
        <v>883</v>
      </c>
      <c r="Q276" s="3">
        <v>100.0120180560987</v>
      </c>
      <c r="R276" s="23">
        <v>97.706924688680814</v>
      </c>
      <c r="T276" t="s">
        <v>655</v>
      </c>
      <c r="U276" s="3">
        <v>88.480574431545406</v>
      </c>
      <c r="V276" s="3">
        <v>94.697713185216742</v>
      </c>
    </row>
    <row r="277" spans="13:22" x14ac:dyDescent="0.35">
      <c r="M277" s="12" t="s">
        <v>834</v>
      </c>
      <c r="N277" s="12">
        <v>819</v>
      </c>
      <c r="O277" s="12" t="s">
        <v>884</v>
      </c>
      <c r="Q277" s="3">
        <v>100.27362873230032</v>
      </c>
      <c r="R277" s="23">
        <v>97.706924688680814</v>
      </c>
      <c r="T277" t="s">
        <v>795</v>
      </c>
      <c r="U277" s="3">
        <v>88.611401176148377</v>
      </c>
      <c r="V277" s="3">
        <v>94.704254522446888</v>
      </c>
    </row>
    <row r="278" spans="13:22" x14ac:dyDescent="0.35">
      <c r="M278" s="12" t="s">
        <v>834</v>
      </c>
      <c r="N278" s="12">
        <v>5053</v>
      </c>
      <c r="O278" s="12" t="s">
        <v>885</v>
      </c>
      <c r="Q278" s="3">
        <v>101.23265401532376</v>
      </c>
      <c r="R278" s="23">
        <v>97.706924688680814</v>
      </c>
      <c r="T278" t="s">
        <v>839</v>
      </c>
      <c r="U278" s="3">
        <v>88.720382074805087</v>
      </c>
      <c r="V278" s="3">
        <v>94.709703567379719</v>
      </c>
    </row>
    <row r="279" spans="13:22" x14ac:dyDescent="0.35">
      <c r="M279" s="12" t="s">
        <v>834</v>
      </c>
      <c r="N279" s="12">
        <v>1439</v>
      </c>
      <c r="O279" s="12" t="s">
        <v>886</v>
      </c>
      <c r="Q279" s="3">
        <v>101.42979563057418</v>
      </c>
      <c r="R279" s="23">
        <v>97.706924688680814</v>
      </c>
      <c r="T279" t="s">
        <v>789</v>
      </c>
      <c r="U279" s="3">
        <v>88.726065739381525</v>
      </c>
      <c r="V279" s="3">
        <v>94.709987750608562</v>
      </c>
    </row>
    <row r="280" spans="13:22" x14ac:dyDescent="0.35">
      <c r="M280" s="12" t="s">
        <v>834</v>
      </c>
      <c r="N280" s="12">
        <v>1160</v>
      </c>
      <c r="O280" s="12" t="s">
        <v>887</v>
      </c>
      <c r="Q280" s="3">
        <v>102.39513149946735</v>
      </c>
      <c r="R280" s="23">
        <v>97.706924688680814</v>
      </c>
      <c r="T280" t="s">
        <v>933</v>
      </c>
      <c r="U280" s="3">
        <v>88.737128434739134</v>
      </c>
      <c r="V280" s="3">
        <v>94.710540885376432</v>
      </c>
    </row>
    <row r="281" spans="13:22" x14ac:dyDescent="0.35">
      <c r="M281" s="12" t="s">
        <v>834</v>
      </c>
      <c r="N281" s="12">
        <v>1865</v>
      </c>
      <c r="O281" s="12" t="s">
        <v>888</v>
      </c>
      <c r="Q281" s="3">
        <v>102.43045370556129</v>
      </c>
      <c r="R281" s="23">
        <v>97.706924688680814</v>
      </c>
      <c r="T281" t="s">
        <v>836</v>
      </c>
      <c r="U281" s="3">
        <v>88.776374961865102</v>
      </c>
      <c r="V281" s="3">
        <v>94.712503211732709</v>
      </c>
    </row>
    <row r="282" spans="13:22" x14ac:dyDescent="0.35">
      <c r="M282" s="12" t="s">
        <v>834</v>
      </c>
      <c r="N282" s="12">
        <v>1420</v>
      </c>
      <c r="O282" s="12" t="s">
        <v>889</v>
      </c>
      <c r="Q282" s="3">
        <v>102.45155194491812</v>
      </c>
      <c r="R282" s="23">
        <v>97.706924688680814</v>
      </c>
      <c r="T282" t="s">
        <v>669</v>
      </c>
      <c r="U282" s="3">
        <v>88.858792511286339</v>
      </c>
      <c r="V282" s="3">
        <v>94.716624089203791</v>
      </c>
    </row>
    <row r="283" spans="13:22" x14ac:dyDescent="0.35">
      <c r="M283" s="12" t="s">
        <v>834</v>
      </c>
      <c r="N283" s="12">
        <v>522</v>
      </c>
      <c r="O283" s="12" t="s">
        <v>890</v>
      </c>
      <c r="Q283" s="3">
        <v>102.48899509408302</v>
      </c>
      <c r="R283" s="23">
        <v>97.706924688680814</v>
      </c>
      <c r="T283" t="s">
        <v>700</v>
      </c>
      <c r="U283" s="3">
        <v>88.94475646787771</v>
      </c>
      <c r="V283" s="3">
        <v>94.720922287033346</v>
      </c>
    </row>
    <row r="284" spans="13:22" x14ac:dyDescent="0.35">
      <c r="M284" s="12" t="s">
        <v>834</v>
      </c>
      <c r="N284" s="12">
        <v>437</v>
      </c>
      <c r="O284" s="12" t="s">
        <v>891</v>
      </c>
      <c r="Q284" s="3">
        <v>102.6082219065962</v>
      </c>
      <c r="R284" s="23">
        <v>97.706924688680814</v>
      </c>
      <c r="T284" t="s">
        <v>691</v>
      </c>
      <c r="U284" s="3">
        <v>89.012748341218227</v>
      </c>
      <c r="V284" s="3">
        <v>94.724321880700373</v>
      </c>
    </row>
    <row r="285" spans="13:22" x14ac:dyDescent="0.35">
      <c r="M285" s="12" t="s">
        <v>834</v>
      </c>
      <c r="N285" s="12">
        <v>1566</v>
      </c>
      <c r="O285" s="12" t="s">
        <v>892</v>
      </c>
      <c r="Q285" s="3">
        <v>103.94136709573594</v>
      </c>
      <c r="R285" s="23">
        <v>97.706924688680814</v>
      </c>
      <c r="T285" t="s">
        <v>1005</v>
      </c>
      <c r="U285" s="3">
        <v>89.069749814666096</v>
      </c>
      <c r="V285" s="3">
        <v>94.727171954372793</v>
      </c>
    </row>
    <row r="286" spans="13:22" x14ac:dyDescent="0.35">
      <c r="M286" s="12" t="s">
        <v>834</v>
      </c>
      <c r="N286" s="12">
        <v>1539</v>
      </c>
      <c r="O286" s="12" t="s">
        <v>893</v>
      </c>
      <c r="Q286" s="3">
        <v>104.11601121969557</v>
      </c>
      <c r="R286" s="23">
        <v>97.706924688680814</v>
      </c>
      <c r="T286" t="s">
        <v>909</v>
      </c>
      <c r="U286" s="3">
        <v>89.123380334713659</v>
      </c>
      <c r="V286" s="3">
        <v>94.729853480375155</v>
      </c>
    </row>
    <row r="287" spans="13:22" x14ac:dyDescent="0.35">
      <c r="M287" s="12" t="s">
        <v>834</v>
      </c>
      <c r="N287" s="12">
        <v>521</v>
      </c>
      <c r="O287" s="12" t="s">
        <v>894</v>
      </c>
      <c r="Q287" s="3">
        <v>104.24882694658999</v>
      </c>
      <c r="R287" s="23">
        <v>97.706924688680814</v>
      </c>
      <c r="T287" t="s">
        <v>971</v>
      </c>
      <c r="U287" s="3">
        <v>89.380317268423028</v>
      </c>
      <c r="V287" s="3">
        <v>94.742700327060632</v>
      </c>
    </row>
    <row r="288" spans="13:22" x14ac:dyDescent="0.35">
      <c r="M288" s="12" t="s">
        <v>834</v>
      </c>
      <c r="N288" s="12">
        <v>538</v>
      </c>
      <c r="O288" s="12" t="s">
        <v>895</v>
      </c>
      <c r="Q288" s="3">
        <v>104.42374555181064</v>
      </c>
      <c r="R288" s="23">
        <v>97.706924688680814</v>
      </c>
      <c r="T288" t="s">
        <v>893</v>
      </c>
      <c r="U288" s="3">
        <v>89.754134035013706</v>
      </c>
      <c r="V288" s="3">
        <v>94.761391165390165</v>
      </c>
    </row>
    <row r="289" spans="13:22" x14ac:dyDescent="0.35">
      <c r="M289" s="12" t="s">
        <v>834</v>
      </c>
      <c r="N289" s="12">
        <v>428</v>
      </c>
      <c r="O289" s="12" t="s">
        <v>896</v>
      </c>
      <c r="Q289" s="3">
        <v>104.44151275143052</v>
      </c>
      <c r="R289" s="23">
        <v>97.706924688680814</v>
      </c>
      <c r="T289" t="s">
        <v>910</v>
      </c>
      <c r="U289" s="3">
        <v>90.010587682644342</v>
      </c>
      <c r="V289" s="3">
        <v>94.777919536697198</v>
      </c>
    </row>
    <row r="290" spans="13:22" x14ac:dyDescent="0.35">
      <c r="M290" s="12" t="s">
        <v>834</v>
      </c>
      <c r="N290" s="12">
        <v>517</v>
      </c>
      <c r="O290" s="12" t="s">
        <v>897</v>
      </c>
      <c r="Q290" s="3">
        <v>105.08355813541728</v>
      </c>
      <c r="R290" s="23">
        <v>97.706924688680814</v>
      </c>
      <c r="T290" t="s">
        <v>698</v>
      </c>
      <c r="U290" s="3">
        <v>90.092678844800531</v>
      </c>
      <c r="V290" s="3">
        <v>94.810756001559682</v>
      </c>
    </row>
    <row r="291" spans="13:22" x14ac:dyDescent="0.35">
      <c r="M291" s="12" t="s">
        <v>834</v>
      </c>
      <c r="N291" s="12">
        <v>5051</v>
      </c>
      <c r="O291" s="12" t="s">
        <v>898</v>
      </c>
      <c r="Q291" s="3">
        <v>105.14619068905309</v>
      </c>
      <c r="R291" s="23">
        <v>97.706924688680814</v>
      </c>
      <c r="T291" t="s">
        <v>843</v>
      </c>
      <c r="U291" s="3">
        <v>90.112787861299822</v>
      </c>
      <c r="V291" s="3">
        <v>94.818799608159395</v>
      </c>
    </row>
    <row r="292" spans="13:22" x14ac:dyDescent="0.35">
      <c r="M292" s="12" t="s">
        <v>834</v>
      </c>
      <c r="N292" s="12">
        <v>1820</v>
      </c>
      <c r="O292" s="12" t="s">
        <v>899</v>
      </c>
      <c r="Q292" s="3">
        <v>105.26283252993531</v>
      </c>
      <c r="R292" s="23">
        <v>97.706924688680814</v>
      </c>
      <c r="T292" t="s">
        <v>969</v>
      </c>
      <c r="U292" s="3">
        <v>90.129575030974848</v>
      </c>
      <c r="V292" s="3">
        <v>94.825514476029412</v>
      </c>
    </row>
    <row r="293" spans="13:22" x14ac:dyDescent="0.35">
      <c r="M293" s="12" t="s">
        <v>834</v>
      </c>
      <c r="N293" s="12">
        <v>1813</v>
      </c>
      <c r="O293" s="12" t="s">
        <v>900</v>
      </c>
      <c r="Q293" s="3">
        <v>105.28773386037588</v>
      </c>
      <c r="R293" s="23">
        <v>97.706924688680814</v>
      </c>
      <c r="T293" t="s">
        <v>808</v>
      </c>
      <c r="U293" s="3">
        <v>90.191145237077833</v>
      </c>
      <c r="V293" s="3">
        <v>94.850142558470594</v>
      </c>
    </row>
    <row r="294" spans="13:22" x14ac:dyDescent="0.35">
      <c r="M294" s="12" t="s">
        <v>834</v>
      </c>
      <c r="N294" s="12">
        <v>1866</v>
      </c>
      <c r="O294" s="12" t="s">
        <v>901</v>
      </c>
      <c r="Q294" s="3">
        <v>105.47110675315116</v>
      </c>
      <c r="R294" s="23">
        <v>97.706924688680814</v>
      </c>
      <c r="T294" t="s">
        <v>617</v>
      </c>
      <c r="U294" s="3">
        <v>90.359564283114381</v>
      </c>
      <c r="V294" s="3">
        <v>94.917510176885216</v>
      </c>
    </row>
    <row r="295" spans="13:22" x14ac:dyDescent="0.35">
      <c r="M295" s="12" t="s">
        <v>834</v>
      </c>
      <c r="N295" s="12">
        <v>1244</v>
      </c>
      <c r="O295" s="12" t="s">
        <v>902</v>
      </c>
      <c r="Q295" s="3">
        <v>105.9181635291767</v>
      </c>
      <c r="R295" s="23">
        <v>97.706924688680814</v>
      </c>
      <c r="T295" t="s">
        <v>707</v>
      </c>
      <c r="U295" s="3">
        <v>90.50912265071257</v>
      </c>
      <c r="V295" s="3">
        <v>94.9773335239245</v>
      </c>
    </row>
    <row r="296" spans="13:22" x14ac:dyDescent="0.35">
      <c r="M296" s="12" t="s">
        <v>834</v>
      </c>
      <c r="N296" s="12">
        <v>5025</v>
      </c>
      <c r="O296" s="12" t="s">
        <v>903</v>
      </c>
      <c r="Q296" s="3">
        <v>105.98084384544038</v>
      </c>
      <c r="R296" s="23">
        <v>97.706924688680814</v>
      </c>
      <c r="T296" t="s">
        <v>943</v>
      </c>
      <c r="U296" s="3">
        <v>90.5364380122395</v>
      </c>
      <c r="V296" s="3">
        <v>94.988259668535264</v>
      </c>
    </row>
    <row r="297" spans="13:22" x14ac:dyDescent="0.35">
      <c r="M297" s="12" t="s">
        <v>834</v>
      </c>
      <c r="N297" s="12">
        <v>542</v>
      </c>
      <c r="O297" s="12" t="s">
        <v>904</v>
      </c>
      <c r="Q297" s="3">
        <v>106.49658571611158</v>
      </c>
      <c r="R297" s="23">
        <v>97.706924688680814</v>
      </c>
      <c r="T297" t="s">
        <v>850</v>
      </c>
      <c r="U297" s="3">
        <v>90.758937540888837</v>
      </c>
      <c r="V297" s="3">
        <v>95.077259479995007</v>
      </c>
    </row>
    <row r="298" spans="13:22" x14ac:dyDescent="0.35">
      <c r="M298" s="12" t="s">
        <v>834</v>
      </c>
      <c r="N298" s="12">
        <v>5021</v>
      </c>
      <c r="O298" s="12" t="s">
        <v>905</v>
      </c>
      <c r="Q298" s="3">
        <v>107.47780841943786</v>
      </c>
      <c r="R298" s="23">
        <v>97.706924688680814</v>
      </c>
      <c r="T298" t="s">
        <v>888</v>
      </c>
      <c r="U298" s="3">
        <v>90.76548867350121</v>
      </c>
      <c r="V298" s="3">
        <v>95.079879933039948</v>
      </c>
    </row>
    <row r="299" spans="13:22" x14ac:dyDescent="0.35">
      <c r="M299" s="12" t="s">
        <v>834</v>
      </c>
      <c r="N299" s="12">
        <v>5014</v>
      </c>
      <c r="O299" s="12" t="s">
        <v>906</v>
      </c>
      <c r="Q299" s="3">
        <v>108.62889588672837</v>
      </c>
      <c r="R299" s="23">
        <v>97.706924688680814</v>
      </c>
      <c r="T299" t="s">
        <v>621</v>
      </c>
      <c r="U299" s="3">
        <v>90.87171479498808</v>
      </c>
      <c r="V299" s="3">
        <v>95.122370381634695</v>
      </c>
    </row>
    <row r="300" spans="13:22" x14ac:dyDescent="0.35">
      <c r="M300" s="12" t="s">
        <v>834</v>
      </c>
      <c r="N300" s="12">
        <v>1933</v>
      </c>
      <c r="O300" s="12" t="s">
        <v>907</v>
      </c>
      <c r="Q300" s="3">
        <v>108.94570092358889</v>
      </c>
      <c r="R300" s="23">
        <v>97.706924688680814</v>
      </c>
      <c r="T300" t="s">
        <v>648</v>
      </c>
      <c r="U300" s="3">
        <v>91.02958751304412</v>
      </c>
      <c r="V300" s="3">
        <v>95.185519468857123</v>
      </c>
    </row>
    <row r="301" spans="13:22" x14ac:dyDescent="0.35">
      <c r="M301" s="12" t="s">
        <v>834</v>
      </c>
      <c r="N301" s="12">
        <v>1841</v>
      </c>
      <c r="O301" s="12" t="s">
        <v>908</v>
      </c>
      <c r="Q301" s="3">
        <v>109.24277101612354</v>
      </c>
      <c r="R301" s="23">
        <v>97.706924688680814</v>
      </c>
      <c r="T301" t="s">
        <v>924</v>
      </c>
      <c r="U301" s="3">
        <v>91.089089284276284</v>
      </c>
      <c r="V301" s="3">
        <v>95.20932017734998</v>
      </c>
    </row>
    <row r="302" spans="13:22" x14ac:dyDescent="0.35">
      <c r="M302" s="12" t="s">
        <v>834</v>
      </c>
      <c r="N302" s="12">
        <v>516</v>
      </c>
      <c r="O302" s="12" t="s">
        <v>909</v>
      </c>
      <c r="Q302" s="3">
        <v>110.01760965735239</v>
      </c>
      <c r="R302" s="23">
        <v>97.706924688680814</v>
      </c>
      <c r="T302" t="s">
        <v>747</v>
      </c>
      <c r="U302" s="3">
        <v>91.169155010255082</v>
      </c>
      <c r="V302" s="3">
        <v>95.241346467741494</v>
      </c>
    </row>
    <row r="303" spans="13:22" x14ac:dyDescent="0.35">
      <c r="M303" s="12" t="s">
        <v>834</v>
      </c>
      <c r="N303" s="12">
        <v>1924</v>
      </c>
      <c r="O303" s="12" t="s">
        <v>910</v>
      </c>
      <c r="Q303" s="3">
        <v>110.99836309667226</v>
      </c>
      <c r="R303" s="23">
        <v>97.706924688680814</v>
      </c>
      <c r="T303" t="s">
        <v>635</v>
      </c>
      <c r="U303" s="3">
        <v>91.219940984054304</v>
      </c>
      <c r="V303" s="3">
        <v>95.261660857261177</v>
      </c>
    </row>
    <row r="304" spans="13:22" x14ac:dyDescent="0.35">
      <c r="M304" s="12" t="s">
        <v>834</v>
      </c>
      <c r="N304" s="12">
        <v>1037</v>
      </c>
      <c r="O304" s="12" t="s">
        <v>911</v>
      </c>
      <c r="Q304" s="3">
        <v>111.29373660896252</v>
      </c>
      <c r="R304" s="23">
        <v>97.706924688680814</v>
      </c>
      <c r="T304" t="s">
        <v>1011</v>
      </c>
      <c r="U304" s="3">
        <v>91.29583626338453</v>
      </c>
      <c r="V304" s="3">
        <v>95.29201896899329</v>
      </c>
    </row>
    <row r="305" spans="13:22" x14ac:dyDescent="0.35">
      <c r="M305" s="12" t="s">
        <v>834</v>
      </c>
      <c r="N305" s="12">
        <v>1238</v>
      </c>
      <c r="O305" s="12" t="s">
        <v>912</v>
      </c>
      <c r="Q305" s="3">
        <v>112.87331261128858</v>
      </c>
      <c r="R305" s="23">
        <v>97.706924688680814</v>
      </c>
      <c r="T305" t="s">
        <v>825</v>
      </c>
      <c r="U305" s="3">
        <v>91.443904424113683</v>
      </c>
      <c r="V305" s="3">
        <v>95.351246233284954</v>
      </c>
    </row>
    <row r="306" spans="13:22" x14ac:dyDescent="0.35">
      <c r="M306" s="12" t="s">
        <v>834</v>
      </c>
      <c r="N306" s="12">
        <v>1563</v>
      </c>
      <c r="O306" s="12" t="s">
        <v>913</v>
      </c>
      <c r="Q306" s="3">
        <v>113.39296833145931</v>
      </c>
      <c r="R306" s="23">
        <v>97.706924688680814</v>
      </c>
      <c r="T306" t="s">
        <v>826</v>
      </c>
      <c r="U306" s="3">
        <v>91.5229668890656</v>
      </c>
      <c r="V306" s="3">
        <v>95.382871219265724</v>
      </c>
    </row>
    <row r="307" spans="13:22" x14ac:dyDescent="0.35">
      <c r="M307" s="12" t="s">
        <v>834</v>
      </c>
      <c r="N307" s="12">
        <v>1426</v>
      </c>
      <c r="O307" s="12" t="s">
        <v>914</v>
      </c>
      <c r="Q307" s="3">
        <v>114.86022753226857</v>
      </c>
      <c r="R307" s="23">
        <v>97.706924688680814</v>
      </c>
      <c r="T307" t="s">
        <v>712</v>
      </c>
      <c r="U307" s="3">
        <v>91.568119054744784</v>
      </c>
      <c r="V307" s="3">
        <v>95.400932085537377</v>
      </c>
    </row>
    <row r="308" spans="13:22" x14ac:dyDescent="0.35">
      <c r="M308" s="12" t="s">
        <v>834</v>
      </c>
      <c r="N308" s="12">
        <v>2003</v>
      </c>
      <c r="O308" s="12" t="s">
        <v>915</v>
      </c>
      <c r="Q308" s="3">
        <v>115.78458585659706</v>
      </c>
      <c r="R308" s="23">
        <v>97.706924688680814</v>
      </c>
      <c r="T308" t="s">
        <v>913</v>
      </c>
      <c r="U308" s="3">
        <v>91.598907879803988</v>
      </c>
      <c r="V308" s="3">
        <v>95.413247615561076</v>
      </c>
    </row>
    <row r="309" spans="13:22" x14ac:dyDescent="0.35">
      <c r="M309" s="12" t="s">
        <v>834</v>
      </c>
      <c r="N309" s="12">
        <v>1837</v>
      </c>
      <c r="O309" s="12" t="s">
        <v>916</v>
      </c>
      <c r="Q309" s="3">
        <v>119.81014162015791</v>
      </c>
      <c r="R309" s="23">
        <v>97.706924688680814</v>
      </c>
      <c r="T309" t="s">
        <v>911</v>
      </c>
      <c r="U309" s="3">
        <v>91.713723481390375</v>
      </c>
      <c r="V309" s="3">
        <v>95.459173856195633</v>
      </c>
    </row>
    <row r="310" spans="13:22" x14ac:dyDescent="0.35">
      <c r="M310" s="12" t="s">
        <v>834</v>
      </c>
      <c r="N310" s="12">
        <v>1424</v>
      </c>
      <c r="O310" s="12" t="s">
        <v>917</v>
      </c>
      <c r="Q310" s="3">
        <v>120.10590502866174</v>
      </c>
      <c r="R310" s="23">
        <v>97.706924688680814</v>
      </c>
      <c r="T310" t="s">
        <v>962</v>
      </c>
      <c r="U310" s="3">
        <v>91.769196158129986</v>
      </c>
      <c r="V310" s="3">
        <v>95.481362926891464</v>
      </c>
    </row>
    <row r="311" spans="13:22" x14ac:dyDescent="0.35">
      <c r="M311" s="12" t="s">
        <v>834</v>
      </c>
      <c r="N311" s="12">
        <v>826</v>
      </c>
      <c r="O311" s="12" t="s">
        <v>918</v>
      </c>
      <c r="Q311" s="3">
        <v>132.50639852648212</v>
      </c>
      <c r="R311" s="23">
        <v>97.706924688680814</v>
      </c>
      <c r="T311" t="s">
        <v>941</v>
      </c>
      <c r="U311" s="3">
        <v>91.942840460088021</v>
      </c>
      <c r="V311" s="3">
        <v>95.550820647674669</v>
      </c>
    </row>
    <row r="312" spans="13:22" x14ac:dyDescent="0.35">
      <c r="M312" s="12" t="s">
        <v>834</v>
      </c>
      <c r="N312" s="12">
        <v>1228</v>
      </c>
      <c r="O312" s="12" t="s">
        <v>919</v>
      </c>
      <c r="Q312" s="3">
        <v>138.02205073216692</v>
      </c>
      <c r="R312" s="23">
        <v>97.706924688680814</v>
      </c>
      <c r="T312" t="s">
        <v>926</v>
      </c>
      <c r="U312" s="3">
        <v>92.015234046647379</v>
      </c>
      <c r="V312" s="3">
        <v>95.579778082298418</v>
      </c>
    </row>
    <row r="313" spans="13:22" x14ac:dyDescent="0.35">
      <c r="M313" s="12" t="s">
        <v>920</v>
      </c>
      <c r="N313" s="12">
        <v>1119</v>
      </c>
      <c r="O313" s="12" t="s">
        <v>921</v>
      </c>
      <c r="P313" s="3">
        <v>89.188573664546894</v>
      </c>
      <c r="R313" s="23">
        <v>92.409607350662583</v>
      </c>
      <c r="T313" t="s">
        <v>916</v>
      </c>
      <c r="U313" s="3">
        <v>92.250525355526875</v>
      </c>
      <c r="V313" s="3">
        <v>95.673894605850222</v>
      </c>
    </row>
    <row r="314" spans="13:22" x14ac:dyDescent="0.35">
      <c r="M314" s="12" t="s">
        <v>920</v>
      </c>
      <c r="N314" s="12">
        <v>229</v>
      </c>
      <c r="O314" s="12" t="s">
        <v>922</v>
      </c>
      <c r="P314" s="3">
        <v>89.818517794378621</v>
      </c>
      <c r="R314" s="23">
        <v>92.409607350662583</v>
      </c>
      <c r="T314" t="s">
        <v>953</v>
      </c>
      <c r="U314" s="3">
        <v>92.457901779882491</v>
      </c>
      <c r="V314" s="3">
        <v>95.75684517559246</v>
      </c>
    </row>
    <row r="315" spans="13:22" x14ac:dyDescent="0.35">
      <c r="M315" s="12" t="s">
        <v>920</v>
      </c>
      <c r="N315" s="12">
        <v>534</v>
      </c>
      <c r="O315" s="12" t="s">
        <v>923</v>
      </c>
      <c r="P315" s="3">
        <v>89.844177730408617</v>
      </c>
      <c r="R315" s="23">
        <v>92.409607350662583</v>
      </c>
      <c r="T315" t="s">
        <v>1007</v>
      </c>
      <c r="U315" s="3">
        <v>92.718308632641467</v>
      </c>
      <c r="V315" s="3">
        <v>95.861007916696067</v>
      </c>
    </row>
    <row r="316" spans="13:22" x14ac:dyDescent="0.35">
      <c r="M316" s="12" t="s">
        <v>920</v>
      </c>
      <c r="N316" s="12">
        <v>624</v>
      </c>
      <c r="O316" s="12" t="s">
        <v>924</v>
      </c>
      <c r="P316" s="3">
        <v>90.27704561949254</v>
      </c>
      <c r="R316" s="23">
        <v>92.409607350662583</v>
      </c>
      <c r="T316" t="s">
        <v>746</v>
      </c>
      <c r="U316" s="3">
        <v>92.915131909099173</v>
      </c>
      <c r="V316" s="3">
        <v>95.939737227279139</v>
      </c>
    </row>
    <row r="317" spans="13:22" x14ac:dyDescent="0.35">
      <c r="M317" s="12" t="s">
        <v>920</v>
      </c>
      <c r="N317" s="12">
        <v>1121</v>
      </c>
      <c r="O317" s="12" t="s">
        <v>925</v>
      </c>
      <c r="P317" s="3">
        <v>90.362788018956778</v>
      </c>
      <c r="R317" s="23">
        <v>92.409607350662583</v>
      </c>
      <c r="T317" t="s">
        <v>723</v>
      </c>
      <c r="U317" s="3">
        <v>92.981454998340297</v>
      </c>
      <c r="V317" s="3">
        <v>95.966266462975582</v>
      </c>
    </row>
    <row r="318" spans="13:22" x14ac:dyDescent="0.35">
      <c r="M318" s="12" t="s">
        <v>920</v>
      </c>
      <c r="N318" s="12">
        <v>1120</v>
      </c>
      <c r="O318" s="12" t="s">
        <v>926</v>
      </c>
      <c r="P318" s="3">
        <v>90.479946681428345</v>
      </c>
      <c r="R318" s="23">
        <v>92.409607350662583</v>
      </c>
      <c r="T318" t="s">
        <v>881</v>
      </c>
      <c r="U318" s="3">
        <v>93.056880590224964</v>
      </c>
      <c r="V318" s="3">
        <v>95.996436699729458</v>
      </c>
    </row>
    <row r="319" spans="13:22" x14ac:dyDescent="0.35">
      <c r="M319" s="12" t="s">
        <v>920</v>
      </c>
      <c r="N319" s="12">
        <v>5024</v>
      </c>
      <c r="O319" s="12" t="s">
        <v>927</v>
      </c>
      <c r="P319" s="3">
        <v>90.5786869837534</v>
      </c>
      <c r="R319" s="23">
        <v>92.409607350662583</v>
      </c>
      <c r="T319" t="s">
        <v>982</v>
      </c>
      <c r="U319" s="3">
        <v>93.117010355424355</v>
      </c>
      <c r="V319" s="3">
        <v>96.02048860580922</v>
      </c>
    </row>
    <row r="320" spans="13:22" x14ac:dyDescent="0.35">
      <c r="M320" s="12" t="s">
        <v>920</v>
      </c>
      <c r="N320" s="12">
        <v>623</v>
      </c>
      <c r="O320" s="12" t="s">
        <v>928</v>
      </c>
      <c r="P320" s="3">
        <v>91.796930336989234</v>
      </c>
      <c r="R320" s="23">
        <v>92.409607350662583</v>
      </c>
      <c r="T320" t="s">
        <v>796</v>
      </c>
      <c r="U320" s="3">
        <v>93.206766893497871</v>
      </c>
      <c r="V320" s="3">
        <v>96.056391221038623</v>
      </c>
    </row>
    <row r="321" spans="13:22" x14ac:dyDescent="0.35">
      <c r="M321" s="12" t="s">
        <v>920</v>
      </c>
      <c r="N321" s="12">
        <v>238</v>
      </c>
      <c r="O321" s="12" t="s">
        <v>929</v>
      </c>
      <c r="P321" s="3">
        <v>91.842998919913228</v>
      </c>
      <c r="R321" s="23">
        <v>92.409607350662583</v>
      </c>
      <c r="T321" t="s">
        <v>622</v>
      </c>
      <c r="U321" s="3">
        <v>93.243820002669835</v>
      </c>
      <c r="V321" s="3">
        <v>96.071212464707415</v>
      </c>
    </row>
    <row r="322" spans="13:22" x14ac:dyDescent="0.35">
      <c r="M322" s="12" t="s">
        <v>920</v>
      </c>
      <c r="N322" s="12">
        <v>228</v>
      </c>
      <c r="O322" s="12" t="s">
        <v>930</v>
      </c>
      <c r="P322" s="3">
        <v>92.052662389315216</v>
      </c>
      <c r="R322" s="23">
        <v>92.409607350662583</v>
      </c>
      <c r="T322" t="s">
        <v>984</v>
      </c>
      <c r="U322" s="3">
        <v>93.489469637163495</v>
      </c>
      <c r="V322" s="3">
        <v>96.169472318504859</v>
      </c>
    </row>
    <row r="323" spans="13:22" x14ac:dyDescent="0.35">
      <c r="M323" s="12" t="s">
        <v>920</v>
      </c>
      <c r="N323" s="12">
        <v>715</v>
      </c>
      <c r="O323" s="12" t="s">
        <v>931</v>
      </c>
      <c r="P323" s="3">
        <v>92.299682101764603</v>
      </c>
      <c r="R323" s="23">
        <v>92.409607350662583</v>
      </c>
      <c r="T323" t="s">
        <v>1013</v>
      </c>
      <c r="U323" s="3">
        <v>93.495342218479422</v>
      </c>
      <c r="V323" s="3">
        <v>96.171821351031255</v>
      </c>
    </row>
    <row r="324" spans="13:22" x14ac:dyDescent="0.35">
      <c r="M324" s="12" t="s">
        <v>920</v>
      </c>
      <c r="N324" s="12">
        <v>5028</v>
      </c>
      <c r="O324" s="12" t="s">
        <v>932</v>
      </c>
      <c r="P324" s="3">
        <v>92.395490891646176</v>
      </c>
      <c r="R324" s="23">
        <v>92.409607350662583</v>
      </c>
      <c r="T324" t="s">
        <v>925</v>
      </c>
      <c r="U324" s="3">
        <v>93.557126771472582</v>
      </c>
      <c r="V324" s="3">
        <v>96.196535172228508</v>
      </c>
    </row>
    <row r="325" spans="13:22" x14ac:dyDescent="0.35">
      <c r="M325" s="12" t="s">
        <v>920</v>
      </c>
      <c r="N325" s="12">
        <v>926</v>
      </c>
      <c r="O325" s="12" t="s">
        <v>933</v>
      </c>
      <c r="P325" s="3">
        <v>92.423723809679004</v>
      </c>
      <c r="R325" s="23">
        <v>92.409607350662583</v>
      </c>
      <c r="T325" t="s">
        <v>612</v>
      </c>
      <c r="U325" s="3">
        <v>93.779129077371749</v>
      </c>
      <c r="V325" s="3">
        <v>96.285336094588175</v>
      </c>
    </row>
    <row r="326" spans="13:22" x14ac:dyDescent="0.35">
      <c r="M326" s="12" t="s">
        <v>920</v>
      </c>
      <c r="N326" s="12">
        <v>221</v>
      </c>
      <c r="O326" s="12" t="s">
        <v>934</v>
      </c>
      <c r="P326" s="3">
        <v>92.457994009564885</v>
      </c>
      <c r="R326" s="23">
        <v>92.409607350662583</v>
      </c>
      <c r="T326" t="s">
        <v>974</v>
      </c>
      <c r="U326" s="3">
        <v>93.959492609949308</v>
      </c>
      <c r="V326" s="3">
        <v>96.357481507619198</v>
      </c>
    </row>
    <row r="327" spans="13:22" x14ac:dyDescent="0.35">
      <c r="M327" s="12" t="s">
        <v>920</v>
      </c>
      <c r="N327" s="12">
        <v>1122</v>
      </c>
      <c r="O327" s="12" t="s">
        <v>935</v>
      </c>
      <c r="P327" s="3">
        <v>92.862165112081357</v>
      </c>
      <c r="R327" s="23">
        <v>92.409607350662583</v>
      </c>
      <c r="T327" t="s">
        <v>833</v>
      </c>
      <c r="U327" s="3">
        <v>94.153456560903081</v>
      </c>
      <c r="V327" s="3">
        <v>96.435067088000721</v>
      </c>
    </row>
    <row r="328" spans="13:22" x14ac:dyDescent="0.35">
      <c r="M328" s="12" t="s">
        <v>920</v>
      </c>
      <c r="N328" s="12">
        <v>1018</v>
      </c>
      <c r="O328" s="12" t="s">
        <v>936</v>
      </c>
      <c r="P328" s="3">
        <v>92.956373806124247</v>
      </c>
      <c r="R328" s="23">
        <v>92.409607350662583</v>
      </c>
      <c r="T328" t="s">
        <v>998</v>
      </c>
      <c r="U328" s="3">
        <v>94.217996466511764</v>
      </c>
      <c r="V328" s="3">
        <v>96.460883050244163</v>
      </c>
    </row>
    <row r="329" spans="13:22" x14ac:dyDescent="0.35">
      <c r="M329" s="12" t="s">
        <v>920</v>
      </c>
      <c r="N329" s="12">
        <v>216</v>
      </c>
      <c r="O329" s="12" t="s">
        <v>937</v>
      </c>
      <c r="P329" s="3">
        <v>93.237218612233846</v>
      </c>
      <c r="R329" s="23">
        <v>92.409607350662583</v>
      </c>
      <c r="T329" t="s">
        <v>648</v>
      </c>
      <c r="U329" s="3">
        <v>94.70567919353303</v>
      </c>
      <c r="V329" s="3">
        <v>96.655956141052684</v>
      </c>
    </row>
    <row r="330" spans="13:22" x14ac:dyDescent="0.35">
      <c r="M330" s="12" t="s">
        <v>920</v>
      </c>
      <c r="N330" s="12">
        <v>125</v>
      </c>
      <c r="O330" s="12" t="s">
        <v>938</v>
      </c>
      <c r="P330" s="3">
        <v>93.727401739025822</v>
      </c>
      <c r="R330" s="23">
        <v>92.409607350662583</v>
      </c>
      <c r="T330" t="s">
        <v>894</v>
      </c>
      <c r="U330" s="3">
        <v>95.346845920493934</v>
      </c>
      <c r="V330" s="3">
        <v>96.912422831837048</v>
      </c>
    </row>
    <row r="331" spans="13:22" x14ac:dyDescent="0.35">
      <c r="M331" s="12" t="s">
        <v>920</v>
      </c>
      <c r="N331" s="12">
        <v>124</v>
      </c>
      <c r="O331" s="12" t="s">
        <v>939</v>
      </c>
      <c r="P331" s="3">
        <v>93.731837471926454</v>
      </c>
      <c r="R331" s="23">
        <v>92.409607350662583</v>
      </c>
      <c r="T331" t="s">
        <v>765</v>
      </c>
      <c r="U331" s="3">
        <v>95.422792927966498</v>
      </c>
      <c r="V331" s="3">
        <v>96.942801634826083</v>
      </c>
    </row>
    <row r="332" spans="13:22" x14ac:dyDescent="0.35">
      <c r="M332" s="12" t="s">
        <v>920</v>
      </c>
      <c r="N332" s="12">
        <v>528</v>
      </c>
      <c r="O332" s="12" t="s">
        <v>940</v>
      </c>
      <c r="P332" s="3">
        <v>93.867712300387637</v>
      </c>
      <c r="R332" s="23">
        <v>92.409607350662583</v>
      </c>
      <c r="T332" t="s">
        <v>784</v>
      </c>
      <c r="U332" s="3">
        <v>95.618081815134445</v>
      </c>
      <c r="V332" s="3">
        <v>97.02091718969325</v>
      </c>
    </row>
    <row r="333" spans="13:22" x14ac:dyDescent="0.35">
      <c r="M333" s="12" t="s">
        <v>920</v>
      </c>
      <c r="N333" s="12">
        <v>5031</v>
      </c>
      <c r="O333" s="12" t="s">
        <v>941</v>
      </c>
      <c r="P333" s="3">
        <v>94.01669707650899</v>
      </c>
      <c r="R333" s="23">
        <v>92.409607350662583</v>
      </c>
      <c r="T333" t="s">
        <v>731</v>
      </c>
      <c r="U333" s="3">
        <v>95.725816961668215</v>
      </c>
      <c r="V333" s="3">
        <v>97.064011248306755</v>
      </c>
    </row>
    <row r="334" spans="13:22" x14ac:dyDescent="0.35">
      <c r="M334" s="12" t="s">
        <v>920</v>
      </c>
      <c r="N334" s="12">
        <v>1520</v>
      </c>
      <c r="O334" s="12" t="s">
        <v>942</v>
      </c>
      <c r="P334" s="3">
        <v>94.019560493780645</v>
      </c>
      <c r="R334" s="23">
        <v>92.409607350662583</v>
      </c>
      <c r="T334" t="s">
        <v>886</v>
      </c>
      <c r="U334" s="3">
        <v>95.736192862064243</v>
      </c>
      <c r="V334" s="3">
        <v>97.068161608465161</v>
      </c>
    </row>
    <row r="335" spans="13:22" x14ac:dyDescent="0.35">
      <c r="M335" s="12" t="s">
        <v>920</v>
      </c>
      <c r="N335" s="12">
        <v>1221</v>
      </c>
      <c r="O335" s="12" t="s">
        <v>943</v>
      </c>
      <c r="P335" s="3">
        <v>94.053222511648585</v>
      </c>
      <c r="R335" s="23">
        <v>92.409607350662583</v>
      </c>
      <c r="T335" t="s">
        <v>957</v>
      </c>
      <c r="U335" s="3">
        <v>96.188443757363046</v>
      </c>
      <c r="V335" s="3">
        <v>97.249061966584691</v>
      </c>
    </row>
    <row r="336" spans="13:22" x14ac:dyDescent="0.35">
      <c r="M336" s="12" t="s">
        <v>920</v>
      </c>
      <c r="N336" s="12">
        <v>5038</v>
      </c>
      <c r="O336" s="12" t="s">
        <v>944</v>
      </c>
      <c r="P336" s="3">
        <v>94.226447748311287</v>
      </c>
      <c r="R336" s="23">
        <v>92.409607350662583</v>
      </c>
      <c r="T336" t="s">
        <v>807</v>
      </c>
      <c r="U336" s="3">
        <v>96.194521053372867</v>
      </c>
      <c r="V336" s="3">
        <v>97.251492884988622</v>
      </c>
    </row>
    <row r="337" spans="13:22" x14ac:dyDescent="0.35">
      <c r="M337" s="12" t="s">
        <v>920</v>
      </c>
      <c r="N337" s="12">
        <v>226</v>
      </c>
      <c r="O337" s="12" t="s">
        <v>945</v>
      </c>
      <c r="P337" s="3">
        <v>94.921879846128817</v>
      </c>
      <c r="R337" s="23">
        <v>92.409607350662583</v>
      </c>
      <c r="T337" t="s">
        <v>646</v>
      </c>
      <c r="U337" s="3">
        <v>96.2783192820213</v>
      </c>
      <c r="V337" s="3">
        <v>97.285012176447992</v>
      </c>
    </row>
    <row r="338" spans="13:22" x14ac:dyDescent="0.35">
      <c r="M338" s="12" t="s">
        <v>920</v>
      </c>
      <c r="N338" s="12">
        <v>1014</v>
      </c>
      <c r="O338" s="12" t="s">
        <v>946</v>
      </c>
      <c r="P338" s="3">
        <v>95.070202575058417</v>
      </c>
      <c r="R338" s="23">
        <v>92.409607350662583</v>
      </c>
      <c r="T338" t="s">
        <v>945</v>
      </c>
      <c r="U338" s="3">
        <v>96.321579084498353</v>
      </c>
      <c r="V338" s="3">
        <v>97.302316097438819</v>
      </c>
    </row>
    <row r="339" spans="13:22" x14ac:dyDescent="0.35">
      <c r="M339" s="12" t="s">
        <v>920</v>
      </c>
      <c r="N339" s="12">
        <v>1002</v>
      </c>
      <c r="O339" s="12" t="s">
        <v>947</v>
      </c>
      <c r="P339" s="3">
        <v>95.471852716307453</v>
      </c>
      <c r="R339" s="23">
        <v>92.409607350662583</v>
      </c>
      <c r="T339" t="s">
        <v>963</v>
      </c>
      <c r="U339" s="3">
        <v>96.398090188291206</v>
      </c>
      <c r="V339" s="3">
        <v>97.33292053895596</v>
      </c>
    </row>
    <row r="340" spans="13:22" x14ac:dyDescent="0.35">
      <c r="M340" s="12" t="s">
        <v>920</v>
      </c>
      <c r="N340" s="12">
        <v>1130</v>
      </c>
      <c r="O340" s="12" t="s">
        <v>948</v>
      </c>
      <c r="P340" s="3">
        <v>95.552650629708964</v>
      </c>
      <c r="R340" s="23">
        <v>92.409607350662583</v>
      </c>
      <c r="T340" t="s">
        <v>1030</v>
      </c>
      <c r="U340" s="3">
        <v>96.49619924307035</v>
      </c>
      <c r="V340" s="3">
        <v>97.372164160867598</v>
      </c>
    </row>
    <row r="341" spans="13:22" x14ac:dyDescent="0.35">
      <c r="M341" s="12" t="s">
        <v>920</v>
      </c>
      <c r="N341" s="12">
        <v>529</v>
      </c>
      <c r="O341" s="12" t="s">
        <v>949</v>
      </c>
      <c r="P341" s="3">
        <v>95.680273271178933</v>
      </c>
      <c r="R341" s="23">
        <v>92.409607350662583</v>
      </c>
      <c r="T341" t="s">
        <v>914</v>
      </c>
      <c r="U341" s="3">
        <v>96.51316170359253</v>
      </c>
      <c r="V341" s="3">
        <v>97.37894914507649</v>
      </c>
    </row>
    <row r="342" spans="13:22" x14ac:dyDescent="0.35">
      <c r="M342" s="12" t="s">
        <v>920</v>
      </c>
      <c r="N342" s="12">
        <v>211</v>
      </c>
      <c r="O342" s="12" t="s">
        <v>950</v>
      </c>
      <c r="P342" s="3">
        <v>95.709042960054546</v>
      </c>
      <c r="R342" s="23">
        <v>92.409607350662583</v>
      </c>
      <c r="T342" t="s">
        <v>1018</v>
      </c>
      <c r="U342" s="3">
        <v>96.583100561828346</v>
      </c>
      <c r="V342" s="3">
        <v>97.406924688370808</v>
      </c>
    </row>
    <row r="343" spans="13:22" x14ac:dyDescent="0.35">
      <c r="M343" s="12" t="s">
        <v>920</v>
      </c>
      <c r="N343" s="12">
        <v>1219</v>
      </c>
      <c r="O343" s="12" t="s">
        <v>951</v>
      </c>
      <c r="P343" s="3">
        <v>95.905400488003494</v>
      </c>
      <c r="R343" s="23">
        <v>92.409607350662583</v>
      </c>
      <c r="T343" t="s">
        <v>1004</v>
      </c>
      <c r="U343" s="3">
        <v>96.862732625914546</v>
      </c>
      <c r="V343" s="3">
        <v>97.518777514005293</v>
      </c>
    </row>
    <row r="344" spans="13:22" x14ac:dyDescent="0.35">
      <c r="M344" s="12" t="s">
        <v>920</v>
      </c>
      <c r="N344" s="12">
        <v>215</v>
      </c>
      <c r="O344" s="12" t="s">
        <v>952</v>
      </c>
      <c r="P344" s="3">
        <v>96.045619230319218</v>
      </c>
      <c r="R344" s="23">
        <v>92.409607350662583</v>
      </c>
      <c r="T344" t="s">
        <v>720</v>
      </c>
      <c r="U344" s="3">
        <v>96.87561260246855</v>
      </c>
      <c r="V344" s="3">
        <v>97.523929504626878</v>
      </c>
    </row>
    <row r="345" spans="13:22" x14ac:dyDescent="0.35">
      <c r="M345" s="12" t="s">
        <v>920</v>
      </c>
      <c r="N345" s="12">
        <v>136</v>
      </c>
      <c r="O345" s="12" t="s">
        <v>953</v>
      </c>
      <c r="P345" s="3">
        <v>96.165281580284017</v>
      </c>
      <c r="R345" s="23">
        <v>92.409607350662583</v>
      </c>
      <c r="T345" t="s">
        <v>1029</v>
      </c>
      <c r="U345" s="3">
        <v>97.410681337375649</v>
      </c>
      <c r="V345" s="3">
        <v>97.737956998589738</v>
      </c>
    </row>
    <row r="346" spans="13:22" x14ac:dyDescent="0.35">
      <c r="M346" s="12" t="s">
        <v>920</v>
      </c>
      <c r="N346" s="12">
        <v>402</v>
      </c>
      <c r="O346" s="12" t="s">
        <v>954</v>
      </c>
      <c r="P346" s="3">
        <v>96.481902662241154</v>
      </c>
      <c r="R346" s="23">
        <v>92.409607350662583</v>
      </c>
      <c r="T346" t="s">
        <v>983</v>
      </c>
      <c r="U346" s="3">
        <v>97.462123324570086</v>
      </c>
      <c r="V346" s="3">
        <v>97.758533793467507</v>
      </c>
    </row>
    <row r="347" spans="13:22" x14ac:dyDescent="0.35">
      <c r="M347" s="12" t="s">
        <v>920</v>
      </c>
      <c r="N347" s="12">
        <v>1127</v>
      </c>
      <c r="O347" s="12" t="s">
        <v>955</v>
      </c>
      <c r="P347" s="3">
        <v>96.583667150376115</v>
      </c>
      <c r="R347" s="23">
        <v>92.409607350662583</v>
      </c>
      <c r="T347" t="s">
        <v>725</v>
      </c>
      <c r="U347" s="3">
        <v>97.69568891322821</v>
      </c>
      <c r="V347" s="3">
        <v>97.851960028930748</v>
      </c>
    </row>
    <row r="348" spans="13:22" x14ac:dyDescent="0.35">
      <c r="M348" s="12" t="s">
        <v>920</v>
      </c>
      <c r="N348" s="12">
        <v>227</v>
      </c>
      <c r="O348" s="12" t="s">
        <v>956</v>
      </c>
      <c r="P348" s="3">
        <v>96.87229461390254</v>
      </c>
      <c r="R348" s="23">
        <v>92.409607350662583</v>
      </c>
      <c r="T348" t="s">
        <v>727</v>
      </c>
      <c r="U348" s="3">
        <v>97.812662550723857</v>
      </c>
      <c r="V348" s="3">
        <v>97.898749483929009</v>
      </c>
    </row>
    <row r="349" spans="13:22" x14ac:dyDescent="0.35">
      <c r="M349" s="12" t="s">
        <v>920</v>
      </c>
      <c r="N349" s="12">
        <v>1101</v>
      </c>
      <c r="O349" s="12" t="s">
        <v>957</v>
      </c>
      <c r="P349" s="3">
        <v>97.944605009089912</v>
      </c>
      <c r="R349" s="23">
        <v>92.409607350662583</v>
      </c>
      <c r="T349" t="s">
        <v>958</v>
      </c>
      <c r="U349" s="3">
        <v>97.814540011047995</v>
      </c>
      <c r="V349" s="3">
        <v>97.899500468058662</v>
      </c>
    </row>
    <row r="350" spans="13:22" x14ac:dyDescent="0.35">
      <c r="M350" s="12" t="s">
        <v>920</v>
      </c>
      <c r="N350" s="12">
        <v>1432</v>
      </c>
      <c r="O350" s="12" t="s">
        <v>958</v>
      </c>
      <c r="P350" s="3">
        <v>98.054508915077093</v>
      </c>
      <c r="R350" s="23">
        <v>92.409607350662583</v>
      </c>
      <c r="T350" t="s">
        <v>813</v>
      </c>
      <c r="U350" s="3">
        <v>97.912256118142309</v>
      </c>
      <c r="V350" s="3">
        <v>97.938586910896419</v>
      </c>
    </row>
    <row r="351" spans="13:22" x14ac:dyDescent="0.35">
      <c r="M351" s="12" t="s">
        <v>920</v>
      </c>
      <c r="N351" s="12">
        <v>807</v>
      </c>
      <c r="O351" s="12" t="s">
        <v>959</v>
      </c>
      <c r="P351" s="3">
        <v>98.953798423827635</v>
      </c>
      <c r="R351" s="23">
        <v>92.409607350662583</v>
      </c>
      <c r="T351" t="s">
        <v>830</v>
      </c>
      <c r="U351" s="3">
        <v>97.931915426567073</v>
      </c>
      <c r="V351" s="3">
        <v>97.946450634266313</v>
      </c>
    </row>
    <row r="352" spans="13:22" x14ac:dyDescent="0.35">
      <c r="M352" s="12" t="s">
        <v>920</v>
      </c>
      <c r="N352" s="12">
        <v>814</v>
      </c>
      <c r="O352" s="12" t="s">
        <v>960</v>
      </c>
      <c r="P352" s="3">
        <v>99.046787018472486</v>
      </c>
      <c r="R352" s="23">
        <v>92.409607350662583</v>
      </c>
      <c r="T352" t="s">
        <v>819</v>
      </c>
      <c r="U352" s="3">
        <v>97.939369004682135</v>
      </c>
      <c r="V352" s="3">
        <v>97.949432065512326</v>
      </c>
    </row>
    <row r="353" spans="13:22" x14ac:dyDescent="0.35">
      <c r="M353" s="12" t="s">
        <v>920</v>
      </c>
      <c r="N353" s="12">
        <v>815</v>
      </c>
      <c r="O353" s="12" t="s">
        <v>961</v>
      </c>
      <c r="P353" s="3">
        <v>99.143667183442048</v>
      </c>
      <c r="R353" s="23">
        <v>92.409607350662583</v>
      </c>
      <c r="T353" t="s">
        <v>812</v>
      </c>
      <c r="U353" s="3">
        <v>98.094481734436087</v>
      </c>
      <c r="V353" s="3">
        <v>98.011477157413893</v>
      </c>
    </row>
    <row r="354" spans="13:22" x14ac:dyDescent="0.35">
      <c r="M354" s="12" t="s">
        <v>920</v>
      </c>
      <c r="N354" s="12">
        <v>1235</v>
      </c>
      <c r="O354" s="12" t="s">
        <v>962</v>
      </c>
      <c r="P354" s="3">
        <v>99.366558733494543</v>
      </c>
      <c r="R354" s="23">
        <v>92.409607350662583</v>
      </c>
      <c r="T354" t="s">
        <v>618</v>
      </c>
      <c r="U354" s="3">
        <v>98.164549357552758</v>
      </c>
      <c r="V354" s="3">
        <v>98.039504206660567</v>
      </c>
    </row>
    <row r="355" spans="13:22" x14ac:dyDescent="0.35">
      <c r="M355" s="12" t="s">
        <v>920</v>
      </c>
      <c r="N355" s="12">
        <v>1401</v>
      </c>
      <c r="O355" s="12" t="s">
        <v>963</v>
      </c>
      <c r="P355" s="3">
        <v>101.96727830760994</v>
      </c>
      <c r="R355" s="23">
        <v>92.409607350662583</v>
      </c>
      <c r="T355" t="s">
        <v>671</v>
      </c>
      <c r="U355" s="3">
        <v>98.2875512097051</v>
      </c>
      <c r="V355" s="3">
        <v>98.088704947521521</v>
      </c>
    </row>
    <row r="356" spans="13:22" x14ac:dyDescent="0.35">
      <c r="M356" s="12" t="s">
        <v>920</v>
      </c>
      <c r="N356" s="12">
        <v>1860</v>
      </c>
      <c r="O356" s="12" t="s">
        <v>964</v>
      </c>
      <c r="P356" s="3">
        <v>102.10336992603608</v>
      </c>
      <c r="R356" s="23">
        <v>92.409607350662583</v>
      </c>
      <c r="T356" t="s">
        <v>722</v>
      </c>
      <c r="U356" s="3">
        <v>98.294245708162038</v>
      </c>
      <c r="V356" s="3">
        <v>98.091382746904287</v>
      </c>
    </row>
    <row r="357" spans="13:22" x14ac:dyDescent="0.35">
      <c r="M357" s="12" t="s">
        <v>920</v>
      </c>
      <c r="N357" s="12">
        <v>5005</v>
      </c>
      <c r="O357" s="12" t="s">
        <v>965</v>
      </c>
      <c r="P357" s="3">
        <v>104.23277979200714</v>
      </c>
      <c r="R357" s="23">
        <v>92.409607350662583</v>
      </c>
      <c r="T357" t="s">
        <v>742</v>
      </c>
      <c r="U357" s="3">
        <v>98.30751313715011</v>
      </c>
      <c r="V357" s="3">
        <v>98.096689718499533</v>
      </c>
    </row>
    <row r="358" spans="13:22" x14ac:dyDescent="0.35">
      <c r="M358" s="12" t="s">
        <v>920</v>
      </c>
      <c r="N358" s="12">
        <v>1870</v>
      </c>
      <c r="O358" s="12" t="s">
        <v>966</v>
      </c>
      <c r="P358" s="3">
        <v>104.82575175647908</v>
      </c>
      <c r="R358" s="23">
        <v>92.409607350662583</v>
      </c>
      <c r="T358" t="s">
        <v>990</v>
      </c>
      <c r="U358" s="3">
        <v>98.397145017773553</v>
      </c>
      <c r="V358" s="3">
        <v>98.132542470748902</v>
      </c>
    </row>
    <row r="359" spans="13:22" x14ac:dyDescent="0.35">
      <c r="M359" s="12" t="s">
        <v>920</v>
      </c>
      <c r="N359" s="12">
        <v>1824</v>
      </c>
      <c r="O359" s="12" t="s">
        <v>967</v>
      </c>
      <c r="P359" s="3">
        <v>105.69007503113312</v>
      </c>
      <c r="R359" s="23">
        <v>92.409607350662583</v>
      </c>
      <c r="T359" t="s">
        <v>950</v>
      </c>
      <c r="U359" s="3">
        <v>98.516650795168019</v>
      </c>
      <c r="V359" s="3">
        <v>98.18034478170668</v>
      </c>
    </row>
    <row r="360" spans="13:22" x14ac:dyDescent="0.35">
      <c r="M360" s="12" t="s">
        <v>920</v>
      </c>
      <c r="N360" s="12">
        <v>1931</v>
      </c>
      <c r="O360" s="12" t="s">
        <v>968</v>
      </c>
      <c r="P360" s="3">
        <v>106.21728791222438</v>
      </c>
      <c r="R360" s="23">
        <v>92.409607350662583</v>
      </c>
      <c r="T360" t="s">
        <v>1019</v>
      </c>
      <c r="U360" s="3">
        <v>98.578466834379711</v>
      </c>
      <c r="V360" s="3">
        <v>98.205071197391348</v>
      </c>
    </row>
    <row r="361" spans="13:22" x14ac:dyDescent="0.35">
      <c r="M361" s="12" t="s">
        <v>920</v>
      </c>
      <c r="N361" s="12">
        <v>1263</v>
      </c>
      <c r="O361" s="12" t="s">
        <v>969</v>
      </c>
      <c r="P361" s="3">
        <v>108.03951205449344</v>
      </c>
      <c r="R361" s="23">
        <v>92.409607350662583</v>
      </c>
      <c r="T361" t="s">
        <v>822</v>
      </c>
      <c r="U361" s="3">
        <v>98.861945385530134</v>
      </c>
      <c r="V361" s="3">
        <v>98.318462617851523</v>
      </c>
    </row>
    <row r="362" spans="13:22" x14ac:dyDescent="0.35">
      <c r="M362" s="12" t="s">
        <v>920</v>
      </c>
      <c r="N362" s="12">
        <v>1805</v>
      </c>
      <c r="O362" s="12" t="s">
        <v>970</v>
      </c>
      <c r="P362" s="3">
        <v>108.5562411205937</v>
      </c>
      <c r="R362" s="23">
        <v>92.409607350662583</v>
      </c>
      <c r="T362" t="s">
        <v>817</v>
      </c>
      <c r="U362" s="3">
        <v>99.182484063033087</v>
      </c>
      <c r="V362" s="3">
        <v>98.446678088852707</v>
      </c>
    </row>
    <row r="363" spans="13:22" x14ac:dyDescent="0.35">
      <c r="M363" s="12" t="s">
        <v>920</v>
      </c>
      <c r="N363" s="12">
        <v>1224</v>
      </c>
      <c r="O363" s="12" t="s">
        <v>971</v>
      </c>
      <c r="P363" s="3">
        <v>110.75166486968311</v>
      </c>
      <c r="R363" s="23">
        <v>92.409607350662583</v>
      </c>
      <c r="T363" t="s">
        <v>717</v>
      </c>
      <c r="U363" s="3">
        <v>99.314479896595543</v>
      </c>
      <c r="V363" s="3">
        <v>98.499476422277681</v>
      </c>
    </row>
    <row r="364" spans="13:22" x14ac:dyDescent="0.35">
      <c r="M364" s="12" t="s">
        <v>920</v>
      </c>
      <c r="N364" s="12">
        <v>1146</v>
      </c>
      <c r="O364" s="12" t="s">
        <v>972</v>
      </c>
      <c r="P364" s="3">
        <v>118.43665740442404</v>
      </c>
      <c r="R364" s="23">
        <v>92.409607350662583</v>
      </c>
      <c r="T364" t="s">
        <v>930</v>
      </c>
      <c r="U364" s="3">
        <v>100.02383904306178</v>
      </c>
      <c r="V364" s="3">
        <v>98.783220080864169</v>
      </c>
    </row>
    <row r="365" spans="13:22" x14ac:dyDescent="0.35">
      <c r="M365" s="12" t="s">
        <v>920</v>
      </c>
      <c r="N365" s="12">
        <v>2030</v>
      </c>
      <c r="O365" s="12" t="s">
        <v>973</v>
      </c>
      <c r="P365" s="3">
        <v>124.26371321156297</v>
      </c>
      <c r="R365" s="23">
        <v>92.409607350662583</v>
      </c>
      <c r="T365" t="s">
        <v>860</v>
      </c>
      <c r="U365" s="3">
        <v>100.31189053602596</v>
      </c>
      <c r="V365" s="3">
        <v>98.898440678049866</v>
      </c>
    </row>
    <row r="366" spans="13:22" x14ac:dyDescent="0.35">
      <c r="M366" s="12" t="s">
        <v>920</v>
      </c>
      <c r="N366" s="12">
        <v>2004</v>
      </c>
      <c r="O366" s="12" t="s">
        <v>974</v>
      </c>
      <c r="P366" s="3">
        <v>152.14874491744007</v>
      </c>
      <c r="R366" s="23">
        <v>92.409607350662583</v>
      </c>
      <c r="T366" t="s">
        <v>1025</v>
      </c>
      <c r="U366" s="3">
        <v>100.67770667870866</v>
      </c>
      <c r="V366" s="3">
        <v>99.044767135122953</v>
      </c>
    </row>
    <row r="367" spans="13:22" x14ac:dyDescent="0.35">
      <c r="M367" s="12" t="s">
        <v>975</v>
      </c>
      <c r="N367" s="12">
        <v>701</v>
      </c>
      <c r="O367" s="12" t="s">
        <v>976</v>
      </c>
      <c r="Q367" s="3">
        <v>89.177649913586464</v>
      </c>
      <c r="R367" s="23">
        <v>94.747449970074456</v>
      </c>
      <c r="T367" t="s">
        <v>994</v>
      </c>
      <c r="U367" s="3">
        <v>101.09105771614726</v>
      </c>
      <c r="V367" s="3">
        <v>99.210107550098385</v>
      </c>
    </row>
    <row r="368" spans="13:22" x14ac:dyDescent="0.35">
      <c r="M368" s="12" t="s">
        <v>975</v>
      </c>
      <c r="N368" s="12">
        <v>5035</v>
      </c>
      <c r="O368" s="12" t="s">
        <v>977</v>
      </c>
      <c r="Q368" s="3">
        <v>89.490096668664947</v>
      </c>
      <c r="R368" s="23">
        <v>94.747449970074456</v>
      </c>
      <c r="T368" t="s">
        <v>1021</v>
      </c>
      <c r="U368" s="3">
        <v>101.29601665410203</v>
      </c>
      <c r="V368" s="3">
        <v>99.292091125280294</v>
      </c>
    </row>
    <row r="369" spans="13:22" x14ac:dyDescent="0.35">
      <c r="M369" s="12" t="s">
        <v>975</v>
      </c>
      <c r="N369" s="12">
        <v>1247</v>
      </c>
      <c r="O369" s="12" t="s">
        <v>978</v>
      </c>
      <c r="Q369" s="3">
        <v>89.72980692764429</v>
      </c>
      <c r="R369" s="23">
        <v>94.747449970074456</v>
      </c>
      <c r="T369" t="s">
        <v>1006</v>
      </c>
      <c r="U369" s="3">
        <v>101.74988128828879</v>
      </c>
      <c r="V369" s="3">
        <v>99.473636978954985</v>
      </c>
    </row>
    <row r="370" spans="13:22" x14ac:dyDescent="0.35">
      <c r="M370" s="12" t="s">
        <v>975</v>
      </c>
      <c r="N370" s="12">
        <v>237</v>
      </c>
      <c r="O370" s="12" t="s">
        <v>979</v>
      </c>
      <c r="Q370" s="3">
        <v>90.117787162296281</v>
      </c>
      <c r="R370" s="23">
        <v>94.747449970074456</v>
      </c>
      <c r="T370" t="s">
        <v>730</v>
      </c>
      <c r="U370" s="3">
        <v>101.92939505863635</v>
      </c>
      <c r="V370" s="3">
        <v>99.545442487094022</v>
      </c>
    </row>
    <row r="371" spans="13:22" x14ac:dyDescent="0.35">
      <c r="M371" s="12" t="s">
        <v>975</v>
      </c>
      <c r="N371" s="12">
        <v>625</v>
      </c>
      <c r="O371" s="12" t="s">
        <v>980</v>
      </c>
      <c r="Q371" s="3">
        <v>90.12839955102379</v>
      </c>
      <c r="R371" s="23">
        <v>94.747449970074456</v>
      </c>
      <c r="T371" t="s">
        <v>1002</v>
      </c>
      <c r="U371" s="3">
        <v>102.07892450093092</v>
      </c>
      <c r="V371" s="3">
        <v>99.605254264011833</v>
      </c>
    </row>
    <row r="372" spans="13:22" x14ac:dyDescent="0.35">
      <c r="M372" s="12" t="s">
        <v>975</v>
      </c>
      <c r="N372" s="12">
        <v>712</v>
      </c>
      <c r="O372" s="12" t="s">
        <v>981</v>
      </c>
      <c r="Q372" s="3">
        <v>90.353020945861346</v>
      </c>
      <c r="R372" s="23">
        <v>94.747449970074456</v>
      </c>
      <c r="T372" t="s">
        <v>776</v>
      </c>
      <c r="U372" s="3">
        <v>102.41268764538472</v>
      </c>
      <c r="V372" s="3">
        <v>99.738759521793369</v>
      </c>
    </row>
    <row r="373" spans="13:22" x14ac:dyDescent="0.35">
      <c r="M373" s="12" t="s">
        <v>975</v>
      </c>
      <c r="N373" s="12">
        <v>1243</v>
      </c>
      <c r="O373" s="12" t="s">
        <v>691</v>
      </c>
      <c r="Q373" s="3">
        <v>91.710388860047331</v>
      </c>
      <c r="R373" s="23">
        <v>94.747449970074456</v>
      </c>
      <c r="T373" t="s">
        <v>736</v>
      </c>
      <c r="U373" s="3">
        <v>102.49434557064137</v>
      </c>
      <c r="V373" s="3">
        <v>99.771422691896021</v>
      </c>
    </row>
    <row r="374" spans="13:22" x14ac:dyDescent="0.35">
      <c r="M374" s="12" t="s">
        <v>975</v>
      </c>
      <c r="N374" s="12">
        <v>1246</v>
      </c>
      <c r="O374" s="12" t="s">
        <v>982</v>
      </c>
      <c r="Q374" s="3">
        <v>91.712403200784408</v>
      </c>
      <c r="R374" s="23">
        <v>94.747449970074456</v>
      </c>
      <c r="T374" t="s">
        <v>956</v>
      </c>
      <c r="U374" s="3">
        <v>102.74160716924274</v>
      </c>
      <c r="V374" s="3">
        <v>99.870327331336568</v>
      </c>
    </row>
    <row r="375" spans="13:22" x14ac:dyDescent="0.35">
      <c r="M375" s="12" t="s">
        <v>975</v>
      </c>
      <c r="N375" s="12">
        <v>704</v>
      </c>
      <c r="O375" s="12" t="s">
        <v>983</v>
      </c>
      <c r="Q375" s="3">
        <v>91.851696993758509</v>
      </c>
      <c r="R375" s="23">
        <v>94.747449970074456</v>
      </c>
      <c r="T375" t="s">
        <v>703</v>
      </c>
      <c r="U375" s="3">
        <v>102.91824964226694</v>
      </c>
      <c r="V375" s="3">
        <v>99.940984320546249</v>
      </c>
    </row>
    <row r="376" spans="13:22" x14ac:dyDescent="0.35">
      <c r="M376" s="12" t="s">
        <v>975</v>
      </c>
      <c r="N376" s="12">
        <v>235</v>
      </c>
      <c r="O376" s="12" t="s">
        <v>984</v>
      </c>
      <c r="Q376" s="3">
        <v>92.591963100540937</v>
      </c>
      <c r="R376" s="23">
        <v>94.747449970074456</v>
      </c>
      <c r="T376" t="s">
        <v>667</v>
      </c>
      <c r="U376" s="3">
        <v>103.09328505588826</v>
      </c>
      <c r="V376" s="3">
        <v>100.01099848599478</v>
      </c>
    </row>
    <row r="377" spans="13:22" x14ac:dyDescent="0.35">
      <c r="M377" s="12" t="s">
        <v>975</v>
      </c>
      <c r="N377" s="12">
        <v>236</v>
      </c>
      <c r="O377" s="12" t="s">
        <v>807</v>
      </c>
      <c r="Q377" s="3">
        <v>92.771459968195444</v>
      </c>
      <c r="R377" s="23">
        <v>94.747449970074456</v>
      </c>
      <c r="T377" t="s">
        <v>937</v>
      </c>
      <c r="U377" s="3">
        <v>103.29927154881433</v>
      </c>
      <c r="V377" s="3">
        <v>100.09339308316522</v>
      </c>
    </row>
    <row r="378" spans="13:22" x14ac:dyDescent="0.35">
      <c r="M378" s="12" t="s">
        <v>975</v>
      </c>
      <c r="N378" s="12">
        <v>605</v>
      </c>
      <c r="O378" s="12" t="s">
        <v>985</v>
      </c>
      <c r="Q378" s="3">
        <v>92.891172994898497</v>
      </c>
      <c r="R378" s="23">
        <v>94.747449970074456</v>
      </c>
      <c r="T378" t="s">
        <v>827</v>
      </c>
      <c r="U378" s="3">
        <v>103.88234637424023</v>
      </c>
      <c r="V378" s="3">
        <v>100.32662301333555</v>
      </c>
    </row>
    <row r="379" spans="13:22" x14ac:dyDescent="0.35">
      <c r="M379" s="12" t="s">
        <v>975</v>
      </c>
      <c r="N379" s="12">
        <v>213</v>
      </c>
      <c r="O379" s="12" t="s">
        <v>986</v>
      </c>
      <c r="Q379" s="3">
        <v>93.147170336807363</v>
      </c>
      <c r="R379" s="23">
        <v>94.747449970074456</v>
      </c>
      <c r="T379" t="s">
        <v>1012</v>
      </c>
      <c r="U379" s="3">
        <v>104.18869229658831</v>
      </c>
      <c r="V379" s="3">
        <v>100.4491613822748</v>
      </c>
    </row>
    <row r="380" spans="13:22" x14ac:dyDescent="0.35">
      <c r="M380" s="12" t="s">
        <v>975</v>
      </c>
      <c r="N380" s="12">
        <v>5037</v>
      </c>
      <c r="O380" s="12" t="s">
        <v>987</v>
      </c>
      <c r="Q380" s="3">
        <v>93.280836710789742</v>
      </c>
      <c r="R380" s="23">
        <v>94.747449970074456</v>
      </c>
      <c r="T380" t="s">
        <v>1009</v>
      </c>
      <c r="U380" s="3">
        <v>105.1800067327828</v>
      </c>
      <c r="V380" s="3">
        <v>100.84568715675259</v>
      </c>
    </row>
    <row r="381" spans="13:22" x14ac:dyDescent="0.35">
      <c r="M381" s="12" t="s">
        <v>975</v>
      </c>
      <c r="N381" s="12">
        <v>101</v>
      </c>
      <c r="O381" s="12" t="s">
        <v>988</v>
      </c>
      <c r="Q381" s="3">
        <v>93.491011833622366</v>
      </c>
      <c r="R381" s="23">
        <v>94.747449970074456</v>
      </c>
      <c r="T381" t="s">
        <v>633</v>
      </c>
      <c r="U381" s="3">
        <v>105.26244388286466</v>
      </c>
      <c r="V381" s="3">
        <v>100.87866201678533</v>
      </c>
    </row>
    <row r="382" spans="13:22" x14ac:dyDescent="0.35">
      <c r="M382" s="12" t="s">
        <v>975</v>
      </c>
      <c r="N382" s="12">
        <v>906</v>
      </c>
      <c r="O382" s="12" t="s">
        <v>989</v>
      </c>
      <c r="Q382" s="3">
        <v>93.605953394657945</v>
      </c>
      <c r="R382" s="23">
        <v>94.747449970074456</v>
      </c>
      <c r="T382" t="s">
        <v>919</v>
      </c>
      <c r="U382" s="3">
        <v>105.50876692556392</v>
      </c>
      <c r="V382" s="3">
        <v>100.97719123386504</v>
      </c>
    </row>
    <row r="383" spans="13:22" x14ac:dyDescent="0.35">
      <c r="M383" s="12" t="s">
        <v>975</v>
      </c>
      <c r="N383" s="12">
        <v>627</v>
      </c>
      <c r="O383" s="12" t="s">
        <v>990</v>
      </c>
      <c r="Q383" s="3">
        <v>93.960890744767127</v>
      </c>
      <c r="R383" s="23">
        <v>94.747449970074456</v>
      </c>
      <c r="T383" t="s">
        <v>986</v>
      </c>
      <c r="U383" s="3">
        <v>105.56628173668736</v>
      </c>
      <c r="V383" s="3">
        <v>101.00019715831441</v>
      </c>
    </row>
    <row r="384" spans="13:22" x14ac:dyDescent="0.35">
      <c r="M384" s="12" t="s">
        <v>975</v>
      </c>
      <c r="N384" s="12">
        <v>626</v>
      </c>
      <c r="O384" s="12" t="s">
        <v>991</v>
      </c>
      <c r="Q384" s="3">
        <v>94.051146549180274</v>
      </c>
      <c r="R384" s="23">
        <v>94.747449970074456</v>
      </c>
      <c r="T384" t="s">
        <v>666</v>
      </c>
      <c r="U384" s="3">
        <v>106.09156179872392</v>
      </c>
      <c r="V384" s="3">
        <v>101.21030918312903</v>
      </c>
    </row>
    <row r="385" spans="13:22" x14ac:dyDescent="0.35">
      <c r="M385" s="12" t="s">
        <v>975</v>
      </c>
      <c r="N385" s="12">
        <v>904</v>
      </c>
      <c r="O385" s="12" t="s">
        <v>992</v>
      </c>
      <c r="Q385" s="3">
        <v>94.594779737737127</v>
      </c>
      <c r="R385" s="23">
        <v>94.747449970074456</v>
      </c>
      <c r="T385" t="s">
        <v>707</v>
      </c>
      <c r="U385" s="3">
        <v>106.38970216330222</v>
      </c>
      <c r="V385" s="3">
        <v>101.32956532896036</v>
      </c>
    </row>
    <row r="386" spans="13:22" x14ac:dyDescent="0.35">
      <c r="M386" s="12" t="s">
        <v>975</v>
      </c>
      <c r="N386" s="12">
        <v>5004</v>
      </c>
      <c r="O386" s="12" t="s">
        <v>993</v>
      </c>
      <c r="Q386" s="3">
        <v>94.630028584714125</v>
      </c>
      <c r="R386" s="23">
        <v>94.747449970074456</v>
      </c>
      <c r="T386" t="s">
        <v>955</v>
      </c>
      <c r="U386" s="3">
        <v>106.8698256325652</v>
      </c>
      <c r="V386" s="3">
        <v>101.52161471666554</v>
      </c>
    </row>
    <row r="387" spans="13:22" x14ac:dyDescent="0.35">
      <c r="M387" s="12" t="s">
        <v>975</v>
      </c>
      <c r="N387" s="12">
        <v>729</v>
      </c>
      <c r="O387" s="12" t="s">
        <v>994</v>
      </c>
      <c r="Q387" s="3">
        <v>94.724500712215431</v>
      </c>
      <c r="R387" s="23">
        <v>94.747449970074456</v>
      </c>
      <c r="T387" t="s">
        <v>1026</v>
      </c>
      <c r="U387" s="3">
        <v>107.46907451383731</v>
      </c>
      <c r="V387" s="3">
        <v>101.76131426917439</v>
      </c>
    </row>
    <row r="388" spans="13:22" x14ac:dyDescent="0.35">
      <c r="M388" s="12" t="s">
        <v>975</v>
      </c>
      <c r="N388" s="12">
        <v>1149</v>
      </c>
      <c r="O388" s="12" t="s">
        <v>995</v>
      </c>
      <c r="Q388" s="3">
        <v>94.747449970074456</v>
      </c>
      <c r="R388" s="23">
        <v>94.747449970074456</v>
      </c>
      <c r="T388" t="s">
        <v>806</v>
      </c>
      <c r="U388" s="3">
        <v>107.47340621936779</v>
      </c>
      <c r="V388" s="3">
        <v>101.7630469513866</v>
      </c>
    </row>
    <row r="389" spans="13:22" x14ac:dyDescent="0.35">
      <c r="M389" s="12" t="s">
        <v>975</v>
      </c>
      <c r="N389" s="12">
        <v>104</v>
      </c>
      <c r="O389" s="12" t="s">
        <v>996</v>
      </c>
      <c r="Q389" s="3">
        <v>95.156304800526598</v>
      </c>
      <c r="R389" s="23">
        <v>94.747449970074456</v>
      </c>
      <c r="T389" t="s">
        <v>756</v>
      </c>
      <c r="U389" s="3">
        <v>107.96316314169474</v>
      </c>
      <c r="V389" s="3">
        <v>101.95894972031736</v>
      </c>
    </row>
    <row r="390" spans="13:22" x14ac:dyDescent="0.35">
      <c r="M390" s="12" t="s">
        <v>975</v>
      </c>
      <c r="N390" s="12">
        <v>502</v>
      </c>
      <c r="O390" s="12" t="s">
        <v>997</v>
      </c>
      <c r="Q390" s="3">
        <v>95.240951427431781</v>
      </c>
      <c r="R390" s="23">
        <v>94.747449970074456</v>
      </c>
      <c r="T390" t="s">
        <v>917</v>
      </c>
      <c r="U390" s="3">
        <v>108.96240179810081</v>
      </c>
      <c r="V390" s="3">
        <v>102.3586451828798</v>
      </c>
    </row>
    <row r="391" spans="13:22" x14ac:dyDescent="0.35">
      <c r="M391" s="12" t="s">
        <v>975</v>
      </c>
      <c r="N391" s="12">
        <v>214</v>
      </c>
      <c r="O391" s="12" t="s">
        <v>998</v>
      </c>
      <c r="Q391" s="3">
        <v>95.269233834580774</v>
      </c>
      <c r="R391" s="23">
        <v>94.747449970074456</v>
      </c>
      <c r="T391" t="s">
        <v>688</v>
      </c>
      <c r="U391" s="3">
        <v>109.21288857135481</v>
      </c>
      <c r="V391" s="3">
        <v>102.45883989218139</v>
      </c>
    </row>
    <row r="392" spans="13:22" x14ac:dyDescent="0.35">
      <c r="M392" s="12" t="s">
        <v>975</v>
      </c>
      <c r="N392" s="12">
        <v>417</v>
      </c>
      <c r="O392" s="12" t="s">
        <v>999</v>
      </c>
      <c r="Q392" s="3">
        <v>95.293796626351138</v>
      </c>
      <c r="R392" s="23">
        <v>94.747449970074456</v>
      </c>
      <c r="T392" t="s">
        <v>684</v>
      </c>
      <c r="U392" s="3">
        <v>109.50028273211088</v>
      </c>
      <c r="V392" s="3">
        <v>102.57379755648381</v>
      </c>
    </row>
    <row r="393" spans="13:22" x14ac:dyDescent="0.35">
      <c r="M393" s="12" t="s">
        <v>975</v>
      </c>
      <c r="N393" s="12">
        <v>412</v>
      </c>
      <c r="O393" s="12" t="s">
        <v>1000</v>
      </c>
      <c r="Q393" s="3">
        <v>95.736908656709758</v>
      </c>
      <c r="R393" s="23">
        <v>94.747449970074456</v>
      </c>
      <c r="T393" t="s">
        <v>991</v>
      </c>
      <c r="U393" s="3">
        <v>109.88228305589078</v>
      </c>
      <c r="V393" s="3">
        <v>102.72659768599577</v>
      </c>
    </row>
    <row r="394" spans="13:22" x14ac:dyDescent="0.35">
      <c r="M394" s="12" t="s">
        <v>975</v>
      </c>
      <c r="N394" s="12">
        <v>427</v>
      </c>
      <c r="O394" s="12" t="s">
        <v>1001</v>
      </c>
      <c r="Q394" s="3">
        <v>95.755880649366432</v>
      </c>
      <c r="R394" s="23">
        <v>94.747449970074456</v>
      </c>
      <c r="T394" t="s">
        <v>887</v>
      </c>
      <c r="U394" s="3">
        <v>110.03026603641408</v>
      </c>
      <c r="V394" s="3">
        <v>102.78579087820509</v>
      </c>
    </row>
    <row r="395" spans="13:22" x14ac:dyDescent="0.35">
      <c r="M395" s="12" t="s">
        <v>975</v>
      </c>
      <c r="N395" s="12">
        <v>604</v>
      </c>
      <c r="O395" s="12" t="s">
        <v>1002</v>
      </c>
      <c r="Q395" s="3">
        <v>96.159052859715928</v>
      </c>
      <c r="R395" s="23">
        <v>94.747449970074456</v>
      </c>
      <c r="T395" t="s">
        <v>918</v>
      </c>
      <c r="U395" s="3">
        <v>111.14226049873062</v>
      </c>
      <c r="V395" s="3">
        <v>103.23058866313175</v>
      </c>
    </row>
    <row r="396" spans="13:22" x14ac:dyDescent="0.35">
      <c r="M396" s="12" t="s">
        <v>975</v>
      </c>
      <c r="N396" s="12">
        <v>217</v>
      </c>
      <c r="O396" s="12" t="s">
        <v>1003</v>
      </c>
      <c r="Q396" s="3">
        <v>96.454764351400286</v>
      </c>
      <c r="R396" s="23">
        <v>94.747449970074456</v>
      </c>
      <c r="T396" t="s">
        <v>743</v>
      </c>
      <c r="U396" s="3">
        <v>111.68049110586828</v>
      </c>
      <c r="V396" s="3">
        <v>103.44588090598678</v>
      </c>
    </row>
    <row r="397" spans="13:22" x14ac:dyDescent="0.35">
      <c r="M397" s="12" t="s">
        <v>975</v>
      </c>
      <c r="N397" s="12">
        <v>1106</v>
      </c>
      <c r="O397" s="12" t="s">
        <v>1004</v>
      </c>
      <c r="Q397" s="3">
        <v>96.480803963370022</v>
      </c>
      <c r="R397" s="23">
        <v>94.747449970074456</v>
      </c>
      <c r="T397" t="s">
        <v>658</v>
      </c>
      <c r="U397" s="3">
        <v>113.35500603691105</v>
      </c>
      <c r="V397" s="3">
        <v>104.11568687840389</v>
      </c>
    </row>
    <row r="398" spans="13:22" x14ac:dyDescent="0.35">
      <c r="M398" s="12" t="s">
        <v>975</v>
      </c>
      <c r="N398" s="12">
        <v>805</v>
      </c>
      <c r="O398" s="12" t="s">
        <v>1005</v>
      </c>
      <c r="Q398" s="3">
        <v>96.513893530777182</v>
      </c>
      <c r="R398" s="23">
        <v>94.747449970074456</v>
      </c>
      <c r="T398" t="s">
        <v>623</v>
      </c>
      <c r="U398" s="3">
        <v>113.90157125278095</v>
      </c>
      <c r="V398" s="3">
        <v>104.33431296475186</v>
      </c>
    </row>
    <row r="399" spans="13:22" x14ac:dyDescent="0.35">
      <c r="M399" s="12" t="s">
        <v>975</v>
      </c>
      <c r="N399" s="12">
        <v>1504</v>
      </c>
      <c r="O399" s="12" t="s">
        <v>1006</v>
      </c>
      <c r="Q399" s="3">
        <v>96.631979972350607</v>
      </c>
      <c r="R399" s="23">
        <v>94.747449970074456</v>
      </c>
      <c r="T399" t="s">
        <v>864</v>
      </c>
      <c r="U399" s="3">
        <v>114.55792241820161</v>
      </c>
      <c r="V399" s="3">
        <v>104.59685343092013</v>
      </c>
    </row>
    <row r="400" spans="13:22" x14ac:dyDescent="0.35">
      <c r="M400" s="12" t="s">
        <v>975</v>
      </c>
      <c r="N400" s="12">
        <v>1502</v>
      </c>
      <c r="O400" s="12" t="s">
        <v>1007</v>
      </c>
      <c r="Q400" s="3">
        <v>96.731689500617236</v>
      </c>
      <c r="R400" s="23">
        <v>94.747449970074456</v>
      </c>
      <c r="T400" t="s">
        <v>676</v>
      </c>
      <c r="U400" s="3">
        <v>116.39047239247692</v>
      </c>
      <c r="V400" s="3">
        <v>105.32987342063025</v>
      </c>
    </row>
    <row r="401" spans="13:22" x14ac:dyDescent="0.35">
      <c r="M401" s="12" t="s">
        <v>975</v>
      </c>
      <c r="N401" s="12">
        <v>1124</v>
      </c>
      <c r="O401" s="12" t="s">
        <v>1008</v>
      </c>
      <c r="Q401" s="3">
        <v>96.763244750042716</v>
      </c>
      <c r="R401" s="23">
        <v>94.747449970074456</v>
      </c>
      <c r="T401" t="s">
        <v>762</v>
      </c>
      <c r="U401" s="3">
        <v>116.74263656899046</v>
      </c>
      <c r="V401" s="3">
        <v>105.47073909123567</v>
      </c>
    </row>
    <row r="402" spans="13:22" x14ac:dyDescent="0.35">
      <c r="M402" s="12" t="s">
        <v>975</v>
      </c>
      <c r="N402" s="12">
        <v>233</v>
      </c>
      <c r="O402" s="12" t="s">
        <v>1009</v>
      </c>
      <c r="Q402" s="3">
        <v>97.000535391212821</v>
      </c>
      <c r="R402" s="23">
        <v>94.747449970074456</v>
      </c>
      <c r="T402" t="s">
        <v>861</v>
      </c>
      <c r="U402" s="3">
        <v>117.70412076962241</v>
      </c>
      <c r="V402" s="3">
        <v>105.85533277148842</v>
      </c>
    </row>
    <row r="403" spans="13:22" x14ac:dyDescent="0.35">
      <c r="M403" s="12" t="s">
        <v>975</v>
      </c>
      <c r="N403" s="12">
        <v>1505</v>
      </c>
      <c r="O403" s="12" t="s">
        <v>1010</v>
      </c>
      <c r="Q403" s="3">
        <v>97.065931894194321</v>
      </c>
      <c r="R403" s="23">
        <v>94.747449970074456</v>
      </c>
      <c r="T403" t="s">
        <v>751</v>
      </c>
      <c r="U403" s="3">
        <v>120.25503253234675</v>
      </c>
      <c r="V403" s="3">
        <v>106.87569747657817</v>
      </c>
    </row>
    <row r="404" spans="13:22" x14ac:dyDescent="0.35">
      <c r="M404" s="12" t="s">
        <v>975</v>
      </c>
      <c r="N404" s="12">
        <v>403</v>
      </c>
      <c r="O404" s="12" t="s">
        <v>1011</v>
      </c>
      <c r="Q404" s="3">
        <v>97.477407818604661</v>
      </c>
      <c r="R404" s="23">
        <v>94.747449970074456</v>
      </c>
      <c r="T404" t="s">
        <v>1003</v>
      </c>
      <c r="U404" s="3">
        <v>121.05956153072826</v>
      </c>
      <c r="V404" s="3">
        <v>107.19750907593078</v>
      </c>
    </row>
    <row r="405" spans="13:22" x14ac:dyDescent="0.35">
      <c r="M405" s="12" t="s">
        <v>975</v>
      </c>
      <c r="N405" s="12">
        <v>230</v>
      </c>
      <c r="O405" s="12" t="s">
        <v>1012</v>
      </c>
      <c r="Q405" s="3">
        <v>97.78175950344081</v>
      </c>
      <c r="R405" s="23">
        <v>94.747449970074456</v>
      </c>
      <c r="T405" t="s">
        <v>952</v>
      </c>
      <c r="U405" s="3">
        <v>121.54126523992895</v>
      </c>
      <c r="V405" s="3">
        <v>107.39019055961106</v>
      </c>
    </row>
    <row r="406" spans="13:22" x14ac:dyDescent="0.35">
      <c r="M406" s="12" t="s">
        <v>975</v>
      </c>
      <c r="N406" s="12">
        <v>501</v>
      </c>
      <c r="O406" s="12" t="s">
        <v>1013</v>
      </c>
      <c r="Q406" s="3">
        <v>98.109412583091782</v>
      </c>
      <c r="R406" s="23">
        <v>94.747449970074456</v>
      </c>
      <c r="T406" t="s">
        <v>906</v>
      </c>
      <c r="U406" s="3">
        <v>122.67422424609444</v>
      </c>
      <c r="V406" s="3">
        <v>107.84337416207723</v>
      </c>
    </row>
    <row r="407" spans="13:22" x14ac:dyDescent="0.35">
      <c r="M407" s="12" t="s">
        <v>975</v>
      </c>
      <c r="N407" s="12">
        <v>1833</v>
      </c>
      <c r="O407" s="12" t="s">
        <v>1014</v>
      </c>
      <c r="Q407" s="3">
        <v>105.64379574891802</v>
      </c>
      <c r="R407" s="23">
        <v>94.747449970074456</v>
      </c>
      <c r="T407" t="s">
        <v>1008</v>
      </c>
      <c r="U407" s="3">
        <v>123.70285154270537</v>
      </c>
      <c r="V407" s="3">
        <v>108.25482508072164</v>
      </c>
    </row>
    <row r="408" spans="13:22" x14ac:dyDescent="0.35">
      <c r="M408" s="12" t="s">
        <v>975</v>
      </c>
      <c r="N408" s="12">
        <v>1903</v>
      </c>
      <c r="O408" s="12" t="s">
        <v>1015</v>
      </c>
      <c r="Q408" s="3">
        <v>107.35276600885943</v>
      </c>
      <c r="R408" s="23">
        <v>94.747449970074456</v>
      </c>
      <c r="T408" t="s">
        <v>1027</v>
      </c>
      <c r="U408" s="3">
        <v>124.24923414697371</v>
      </c>
      <c r="V408" s="3">
        <v>108.47337812242894</v>
      </c>
    </row>
    <row r="409" spans="13:22" x14ac:dyDescent="0.35">
      <c r="M409" s="12" t="s">
        <v>975</v>
      </c>
      <c r="N409" s="12">
        <v>2012</v>
      </c>
      <c r="O409" s="12" t="s">
        <v>1016</v>
      </c>
      <c r="Q409" s="3">
        <v>119.63709521464682</v>
      </c>
      <c r="R409" s="23">
        <v>94.747449970074456</v>
      </c>
      <c r="T409" t="s">
        <v>766</v>
      </c>
      <c r="U409" s="3">
        <v>129.15179420702643</v>
      </c>
      <c r="V409" s="3">
        <v>110.43440214645004</v>
      </c>
    </row>
    <row r="410" spans="13:22" x14ac:dyDescent="0.35">
      <c r="M410" s="12" t="s">
        <v>606</v>
      </c>
      <c r="N410" s="12">
        <v>710</v>
      </c>
      <c r="O410" s="12" t="s">
        <v>1017</v>
      </c>
      <c r="P410" s="3">
        <v>90.575452637462078</v>
      </c>
      <c r="R410" s="23">
        <v>95.663504232940795</v>
      </c>
      <c r="T410" t="s">
        <v>750</v>
      </c>
      <c r="U410" s="3">
        <v>129.37700070828683</v>
      </c>
      <c r="V410" s="3">
        <v>110.52448474695422</v>
      </c>
    </row>
    <row r="411" spans="13:22" x14ac:dyDescent="0.35">
      <c r="M411" s="12" t="s">
        <v>606</v>
      </c>
      <c r="N411" s="12">
        <v>602</v>
      </c>
      <c r="O411" s="12" t="s">
        <v>1018</v>
      </c>
      <c r="P411" s="3">
        <v>91.156089788151718</v>
      </c>
      <c r="R411" s="23">
        <v>95.663504232940795</v>
      </c>
      <c r="T411" t="s">
        <v>832</v>
      </c>
      <c r="U411" s="3">
        <v>129.53262436899189</v>
      </c>
      <c r="V411" s="3">
        <v>110.58673421123622</v>
      </c>
    </row>
    <row r="412" spans="13:22" x14ac:dyDescent="0.35">
      <c r="M412" s="12" t="s">
        <v>606</v>
      </c>
      <c r="N412" s="12">
        <v>1102</v>
      </c>
      <c r="O412" s="12" t="s">
        <v>1019</v>
      </c>
      <c r="P412" s="3">
        <v>91.68682245653099</v>
      </c>
      <c r="R412" s="23">
        <v>95.663504232940795</v>
      </c>
      <c r="T412" t="s">
        <v>828</v>
      </c>
      <c r="U412" s="3">
        <v>130.10787111329236</v>
      </c>
      <c r="V412" s="3">
        <v>110.81683290895643</v>
      </c>
    </row>
    <row r="413" spans="13:22" x14ac:dyDescent="0.35">
      <c r="M413" s="12" t="s">
        <v>606</v>
      </c>
      <c r="N413" s="12">
        <v>806</v>
      </c>
      <c r="O413" s="12" t="s">
        <v>1020</v>
      </c>
      <c r="P413" s="3">
        <v>93.626780446219996</v>
      </c>
      <c r="R413" s="23">
        <v>95.663504232940795</v>
      </c>
      <c r="T413" t="s">
        <v>178</v>
      </c>
      <c r="U413" s="3">
        <v>135.27966916695021</v>
      </c>
      <c r="V413" s="3">
        <v>112.88555213041957</v>
      </c>
    </row>
    <row r="414" spans="13:22" x14ac:dyDescent="0.35">
      <c r="M414" s="12" t="s">
        <v>606</v>
      </c>
      <c r="N414" s="12">
        <v>231</v>
      </c>
      <c r="O414" s="12" t="s">
        <v>1021</v>
      </c>
      <c r="P414" s="3">
        <v>95.004533599577456</v>
      </c>
      <c r="R414" s="23">
        <v>95.663504232940795</v>
      </c>
      <c r="T414" t="s">
        <v>768</v>
      </c>
      <c r="U414" s="3">
        <v>135.41242298070978</v>
      </c>
      <c r="V414" s="3">
        <v>112.93865365592337</v>
      </c>
    </row>
    <row r="415" spans="13:22" x14ac:dyDescent="0.35">
      <c r="M415" s="12" t="s">
        <v>606</v>
      </c>
      <c r="N415" s="12">
        <v>106</v>
      </c>
      <c r="O415" s="12" t="s">
        <v>1022</v>
      </c>
      <c r="P415" s="3">
        <v>95.084499608105872</v>
      </c>
      <c r="R415" s="23">
        <v>95.663504232940795</v>
      </c>
      <c r="T415" t="s">
        <v>631</v>
      </c>
      <c r="U415" s="3">
        <v>136.95766990788397</v>
      </c>
      <c r="V415" s="3">
        <v>113.55675242679304</v>
      </c>
    </row>
    <row r="416" spans="13:22" x14ac:dyDescent="0.35">
      <c r="M416" s="12" t="s">
        <v>606</v>
      </c>
      <c r="N416" s="12">
        <v>1001</v>
      </c>
      <c r="O416" s="12" t="s">
        <v>1023</v>
      </c>
      <c r="P416" s="3">
        <v>95.500337170149209</v>
      </c>
      <c r="R416" s="23">
        <v>95.663504232940795</v>
      </c>
      <c r="T416" t="s">
        <v>638</v>
      </c>
      <c r="U416" s="3">
        <v>138.27378869732786</v>
      </c>
      <c r="V416" s="3">
        <v>114.08319994257063</v>
      </c>
    </row>
    <row r="417" spans="13:22" x14ac:dyDescent="0.35">
      <c r="M417" s="12" t="s">
        <v>606</v>
      </c>
      <c r="N417" s="12">
        <v>105</v>
      </c>
      <c r="O417" s="12" t="s">
        <v>1024</v>
      </c>
      <c r="P417" s="3">
        <v>95.663504232940795</v>
      </c>
      <c r="R417" s="23">
        <v>95.663504232940795</v>
      </c>
      <c r="T417" t="s">
        <v>831</v>
      </c>
      <c r="U417" s="3">
        <v>139.35635240620127</v>
      </c>
      <c r="V417" s="3">
        <v>114.51622542611999</v>
      </c>
    </row>
    <row r="418" spans="13:22" x14ac:dyDescent="0.35">
      <c r="M418" s="12" t="s">
        <v>606</v>
      </c>
      <c r="N418" s="12">
        <v>5001</v>
      </c>
      <c r="O418" s="12" t="s">
        <v>1025</v>
      </c>
      <c r="P418" s="3">
        <v>98.764840261880366</v>
      </c>
      <c r="R418" s="23">
        <v>95.663504232940795</v>
      </c>
      <c r="T418" t="s">
        <v>769</v>
      </c>
      <c r="U418" s="3">
        <v>152.5841832389205</v>
      </c>
      <c r="V418" s="3">
        <v>119.8073577592077</v>
      </c>
    </row>
    <row r="419" spans="13:22" x14ac:dyDescent="0.35">
      <c r="M419" s="12" t="s">
        <v>606</v>
      </c>
      <c r="N419" s="12">
        <v>1201</v>
      </c>
      <c r="O419" s="12" t="s">
        <v>1026</v>
      </c>
      <c r="P419" s="3">
        <v>99.516395904835235</v>
      </c>
      <c r="R419" s="23">
        <v>95.663504232940795</v>
      </c>
      <c r="T419" t="s">
        <v>902</v>
      </c>
      <c r="U419" s="3">
        <v>155.72135217640968</v>
      </c>
      <c r="V419" s="3">
        <v>121.06222533420332</v>
      </c>
    </row>
    <row r="420" spans="13:22" x14ac:dyDescent="0.35">
      <c r="M420" s="12" t="s">
        <v>606</v>
      </c>
      <c r="N420" s="12">
        <v>1103</v>
      </c>
      <c r="O420" s="12" t="s">
        <v>1027</v>
      </c>
      <c r="P420" s="3">
        <v>100.64646763024103</v>
      </c>
      <c r="R420" s="23">
        <v>95.663504232940795</v>
      </c>
      <c r="T420" t="s">
        <v>1028</v>
      </c>
      <c r="U420" s="3">
        <v>158.49388733500385</v>
      </c>
      <c r="V420" s="3">
        <v>122.171239397641</v>
      </c>
    </row>
    <row r="421" spans="13:22" x14ac:dyDescent="0.35">
      <c r="M421" s="12" t="s">
        <v>606</v>
      </c>
      <c r="N421" s="12">
        <v>301</v>
      </c>
      <c r="O421" s="12" t="s">
        <v>178</v>
      </c>
      <c r="P421" s="3">
        <v>103.65922369772082</v>
      </c>
      <c r="R421" s="23">
        <v>95.663504232940795</v>
      </c>
      <c r="T421" t="s">
        <v>1031</v>
      </c>
      <c r="U421" s="3">
        <v>168.5763366855023</v>
      </c>
      <c r="V421" s="3">
        <v>126.2042191378404</v>
      </c>
    </row>
    <row r="422" spans="13:22" x14ac:dyDescent="0.35">
      <c r="M422" s="12" t="s">
        <v>606</v>
      </c>
      <c r="N422" s="12">
        <v>220</v>
      </c>
      <c r="O422" s="12" t="s">
        <v>1028</v>
      </c>
      <c r="P422" s="3">
        <v>104.10966426279225</v>
      </c>
      <c r="R422" s="23">
        <v>95.663504232940795</v>
      </c>
      <c r="T422" t="s">
        <v>770</v>
      </c>
      <c r="U422" s="3">
        <v>192.31405659477764</v>
      </c>
      <c r="V422" s="3">
        <v>135.69930710155054</v>
      </c>
    </row>
    <row r="423" spans="13:22" x14ac:dyDescent="0.35">
      <c r="M423" s="12" t="s">
        <v>606</v>
      </c>
      <c r="N423" s="12">
        <v>1902</v>
      </c>
      <c r="O423" s="12" t="s">
        <v>1029</v>
      </c>
      <c r="P423" s="3">
        <v>104.58047106272312</v>
      </c>
      <c r="R423" s="23">
        <v>95.663504232940795</v>
      </c>
      <c r="T423" t="s">
        <v>640</v>
      </c>
      <c r="U423" s="3">
        <v>194.07320937670875</v>
      </c>
      <c r="V423" s="3">
        <v>136.40296821432298</v>
      </c>
    </row>
    <row r="424" spans="13:22" x14ac:dyDescent="0.35">
      <c r="M424" s="12" t="s">
        <v>606</v>
      </c>
      <c r="N424" s="12">
        <v>1804</v>
      </c>
      <c r="O424" s="12" t="s">
        <v>1030</v>
      </c>
      <c r="P424" s="3">
        <v>105.29639650264997</v>
      </c>
      <c r="R424" s="23">
        <v>95.663504232940795</v>
      </c>
      <c r="T424" t="s">
        <v>639</v>
      </c>
      <c r="U424" s="3">
        <v>226.50203911993975</v>
      </c>
      <c r="V424" s="3">
        <v>149.37450011161536</v>
      </c>
    </row>
    <row r="425" spans="13:22" x14ac:dyDescent="0.35">
      <c r="M425" s="12" t="s">
        <v>606</v>
      </c>
      <c r="N425" s="12">
        <v>219</v>
      </c>
      <c r="O425" s="12" t="s">
        <v>1031</v>
      </c>
      <c r="P425" s="3">
        <v>105.85591037855275</v>
      </c>
      <c r="R425" s="23">
        <v>95.663504232940795</v>
      </c>
      <c r="T425" t="s">
        <v>641</v>
      </c>
      <c r="U425" s="3">
        <v>277.05154748193348</v>
      </c>
      <c r="V425" s="3">
        <v>169.59430345641289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D61D-93AC-4C23-8E2B-7E163246F386}">
  <dimension ref="A1:AA473"/>
  <sheetViews>
    <sheetView zoomScale="70" zoomScaleNormal="70" workbookViewId="0">
      <selection activeCell="Y6" sqref="Y6:Y427"/>
    </sheetView>
  </sheetViews>
  <sheetFormatPr baseColWidth="10" defaultRowHeight="14.5" x14ac:dyDescent="0.35"/>
  <cols>
    <col min="1" max="1" width="7" style="23" customWidth="1"/>
    <col min="2" max="2" width="18" style="12" customWidth="1"/>
    <col min="3" max="3" width="7.1796875" style="12" bestFit="1" customWidth="1"/>
    <col min="4" max="4" width="12" style="12" customWidth="1"/>
    <col min="5" max="5" width="10.81640625" style="12" customWidth="1"/>
    <col min="6" max="6" width="10.90625" style="12"/>
  </cols>
  <sheetData>
    <row r="1" spans="1:27" s="12" customFormat="1" x14ac:dyDescent="0.35">
      <c r="A1" s="23"/>
    </row>
    <row r="2" spans="1:27" x14ac:dyDescent="0.35">
      <c r="A2" s="4" t="s">
        <v>1084</v>
      </c>
      <c r="H2" s="4" t="s">
        <v>1085</v>
      </c>
      <c r="O2" s="4" t="s">
        <v>1087</v>
      </c>
      <c r="V2" s="4" t="s">
        <v>1088</v>
      </c>
    </row>
    <row r="4" spans="1:27" x14ac:dyDescent="0.35">
      <c r="A4" s="25"/>
      <c r="B4" s="26"/>
      <c r="C4" s="26"/>
      <c r="D4" s="26"/>
      <c r="E4" s="26"/>
      <c r="F4" s="26"/>
      <c r="H4" s="25"/>
      <c r="I4" s="26"/>
      <c r="J4" s="26"/>
      <c r="K4" s="26"/>
      <c r="L4" s="26"/>
      <c r="M4" s="26"/>
      <c r="O4" s="25"/>
      <c r="P4" s="26"/>
      <c r="Q4" s="26"/>
      <c r="R4" s="26"/>
      <c r="S4" s="26"/>
      <c r="T4" s="26"/>
      <c r="V4" s="25"/>
      <c r="W4" s="26"/>
      <c r="X4" s="26"/>
      <c r="Y4" s="26"/>
      <c r="Z4" s="26"/>
      <c r="AA4" s="26"/>
    </row>
    <row r="5" spans="1:27" ht="116" x14ac:dyDescent="0.35">
      <c r="A5" s="27"/>
      <c r="B5" s="27"/>
      <c r="C5" s="27" t="s">
        <v>1041</v>
      </c>
      <c r="D5" s="27" t="s">
        <v>1042</v>
      </c>
      <c r="E5" s="27" t="s">
        <v>1039</v>
      </c>
      <c r="F5" s="27" t="s">
        <v>1039</v>
      </c>
      <c r="H5" s="27" t="s">
        <v>1086</v>
      </c>
      <c r="I5" s="27" t="s">
        <v>103</v>
      </c>
      <c r="J5" s="27" t="s">
        <v>1041</v>
      </c>
      <c r="K5" s="27" t="s">
        <v>1042</v>
      </c>
      <c r="L5" s="27" t="s">
        <v>136</v>
      </c>
      <c r="M5" s="27" t="s">
        <v>136</v>
      </c>
      <c r="O5" s="27"/>
      <c r="P5" s="27"/>
      <c r="Q5" s="27" t="s">
        <v>1041</v>
      </c>
      <c r="R5" s="27" t="s">
        <v>1042</v>
      </c>
      <c r="S5" s="27" t="s">
        <v>1040</v>
      </c>
      <c r="T5" s="27" t="s">
        <v>1040</v>
      </c>
      <c r="V5" s="27"/>
      <c r="W5" s="27"/>
      <c r="X5" s="27" t="s">
        <v>1041</v>
      </c>
      <c r="Y5" s="27" t="s">
        <v>1042</v>
      </c>
      <c r="Z5" s="27" t="s">
        <v>247</v>
      </c>
      <c r="AA5" s="27" t="s">
        <v>247</v>
      </c>
    </row>
    <row r="6" spans="1:27" x14ac:dyDescent="0.35">
      <c r="A6" s="22">
        <v>1835</v>
      </c>
      <c r="B6" s="22" t="s">
        <v>620</v>
      </c>
      <c r="C6" s="12">
        <v>1</v>
      </c>
      <c r="D6" s="28">
        <v>38.476346782499675</v>
      </c>
      <c r="E6" s="3">
        <v>0</v>
      </c>
      <c r="H6">
        <v>5033</v>
      </c>
      <c r="I6" t="s">
        <v>638</v>
      </c>
      <c r="J6">
        <v>1</v>
      </c>
      <c r="K6" s="3">
        <v>41.21866306027821</v>
      </c>
      <c r="L6">
        <v>37.5</v>
      </c>
      <c r="O6">
        <v>2014</v>
      </c>
      <c r="P6" t="s">
        <v>632</v>
      </c>
      <c r="Q6">
        <v>1</v>
      </c>
      <c r="R6" s="3">
        <v>86.453088165959457</v>
      </c>
      <c r="S6">
        <v>60</v>
      </c>
      <c r="V6">
        <v>1265</v>
      </c>
      <c r="W6" t="s">
        <v>619</v>
      </c>
      <c r="X6">
        <v>1</v>
      </c>
      <c r="Y6" s="3">
        <v>77.394442702968945</v>
      </c>
      <c r="Z6">
        <v>55.2</v>
      </c>
    </row>
    <row r="7" spans="1:27" x14ac:dyDescent="0.35">
      <c r="A7" s="22">
        <v>2017</v>
      </c>
      <c r="B7" s="22" t="s">
        <v>637</v>
      </c>
      <c r="C7" s="12">
        <v>1</v>
      </c>
      <c r="D7" s="28">
        <v>38.476346782499675</v>
      </c>
      <c r="E7" s="3">
        <v>0</v>
      </c>
      <c r="H7">
        <v>1026</v>
      </c>
      <c r="I7" t="s">
        <v>631</v>
      </c>
      <c r="J7">
        <v>1</v>
      </c>
      <c r="K7" s="3">
        <v>41.21866306027821</v>
      </c>
      <c r="L7">
        <v>39.299999999999997</v>
      </c>
      <c r="O7">
        <v>5019</v>
      </c>
      <c r="P7" t="s">
        <v>636</v>
      </c>
      <c r="Q7">
        <v>1</v>
      </c>
      <c r="R7" s="3">
        <v>86.453088165959457</v>
      </c>
      <c r="S7">
        <v>78</v>
      </c>
      <c r="V7">
        <v>2017</v>
      </c>
      <c r="W7" t="s">
        <v>637</v>
      </c>
      <c r="X7">
        <v>1</v>
      </c>
      <c r="Y7" s="3">
        <v>77.394442702968945</v>
      </c>
      <c r="Z7">
        <v>59.2</v>
      </c>
    </row>
    <row r="8" spans="1:27" x14ac:dyDescent="0.35">
      <c r="A8" s="22">
        <v>1857</v>
      </c>
      <c r="B8" s="22" t="s">
        <v>618</v>
      </c>
      <c r="C8" s="12">
        <v>1</v>
      </c>
      <c r="D8" s="28">
        <v>38.476346782499675</v>
      </c>
      <c r="E8" s="3">
        <v>11.1</v>
      </c>
      <c r="H8">
        <v>2014</v>
      </c>
      <c r="I8" t="s">
        <v>632</v>
      </c>
      <c r="J8">
        <v>1</v>
      </c>
      <c r="K8" s="3">
        <v>41.21866306027821</v>
      </c>
      <c r="L8">
        <v>39.5</v>
      </c>
      <c r="O8">
        <v>2027</v>
      </c>
      <c r="P8" t="s">
        <v>1058</v>
      </c>
      <c r="Q8">
        <v>1</v>
      </c>
      <c r="R8" s="3">
        <v>86.453088165959457</v>
      </c>
      <c r="S8">
        <v>85</v>
      </c>
      <c r="V8">
        <v>1526</v>
      </c>
      <c r="W8" t="s">
        <v>615</v>
      </c>
      <c r="X8">
        <v>1</v>
      </c>
      <c r="Y8" s="3">
        <v>77.394442702968945</v>
      </c>
      <c r="Z8">
        <v>64.8</v>
      </c>
    </row>
    <row r="9" spans="1:27" x14ac:dyDescent="0.35">
      <c r="A9" s="22">
        <v>1928</v>
      </c>
      <c r="B9" s="22" t="s">
        <v>625</v>
      </c>
      <c r="C9" s="12">
        <v>1</v>
      </c>
      <c r="D9" s="28">
        <v>38.476346782499675</v>
      </c>
      <c r="E9" s="3">
        <v>14.1</v>
      </c>
      <c r="H9">
        <v>2024</v>
      </c>
      <c r="I9" t="s">
        <v>634</v>
      </c>
      <c r="J9">
        <v>1</v>
      </c>
      <c r="K9" s="3">
        <v>41.21866306027821</v>
      </c>
      <c r="L9">
        <v>39.9</v>
      </c>
      <c r="O9">
        <v>1526</v>
      </c>
      <c r="P9" t="s">
        <v>615</v>
      </c>
      <c r="Q9">
        <v>1</v>
      </c>
      <c r="R9" s="3">
        <v>86.453088165959457</v>
      </c>
      <c r="S9">
        <v>88</v>
      </c>
      <c r="V9">
        <v>1929</v>
      </c>
      <c r="W9" t="s">
        <v>621</v>
      </c>
      <c r="X9">
        <v>1</v>
      </c>
      <c r="Y9" s="3">
        <v>77.394442702968945</v>
      </c>
      <c r="Z9">
        <v>66.2</v>
      </c>
    </row>
    <row r="10" spans="1:27" x14ac:dyDescent="0.35">
      <c r="A10" s="22">
        <v>2014</v>
      </c>
      <c r="B10" s="22" t="s">
        <v>632</v>
      </c>
      <c r="C10" s="12">
        <v>1</v>
      </c>
      <c r="D10" s="28">
        <v>38.476346782499675</v>
      </c>
      <c r="E10" s="3">
        <v>16.7</v>
      </c>
      <c r="H10">
        <v>1265</v>
      </c>
      <c r="I10" t="s">
        <v>619</v>
      </c>
      <c r="J10">
        <v>1</v>
      </c>
      <c r="K10" s="3">
        <v>41.21866306027821</v>
      </c>
      <c r="L10">
        <v>40.200000000000003</v>
      </c>
      <c r="O10">
        <v>2017</v>
      </c>
      <c r="P10" t="s">
        <v>637</v>
      </c>
      <c r="Q10">
        <v>1</v>
      </c>
      <c r="R10" s="3">
        <v>86.453088165959457</v>
      </c>
      <c r="S10">
        <v>95</v>
      </c>
      <c r="V10">
        <v>2014</v>
      </c>
      <c r="W10" t="s">
        <v>632</v>
      </c>
      <c r="X10">
        <v>1</v>
      </c>
      <c r="Y10" s="3">
        <v>77.394442702968945</v>
      </c>
      <c r="Z10">
        <v>66.3</v>
      </c>
    </row>
    <row r="11" spans="1:27" x14ac:dyDescent="0.35">
      <c r="A11" s="22">
        <v>1232</v>
      </c>
      <c r="B11" s="22" t="s">
        <v>640</v>
      </c>
      <c r="C11" s="12">
        <v>1</v>
      </c>
      <c r="D11" s="28">
        <v>38.476346782499675</v>
      </c>
      <c r="E11" s="3">
        <v>21.9</v>
      </c>
      <c r="H11">
        <v>1145</v>
      </c>
      <c r="I11" t="s">
        <v>627</v>
      </c>
      <c r="J11">
        <v>1</v>
      </c>
      <c r="K11" s="3">
        <v>41.21866306027821</v>
      </c>
      <c r="L11">
        <v>40.9</v>
      </c>
      <c r="O11">
        <v>1835</v>
      </c>
      <c r="P11" t="s">
        <v>620</v>
      </c>
      <c r="Q11">
        <v>1</v>
      </c>
      <c r="R11" s="3">
        <v>86.453088165959457</v>
      </c>
      <c r="S11">
        <v>100</v>
      </c>
      <c r="V11">
        <v>1857</v>
      </c>
      <c r="W11" t="s">
        <v>618</v>
      </c>
      <c r="X11">
        <v>1</v>
      </c>
      <c r="Y11" s="3">
        <v>77.394442702968945</v>
      </c>
      <c r="Z11">
        <v>70.2</v>
      </c>
    </row>
    <row r="12" spans="1:27" x14ac:dyDescent="0.35">
      <c r="A12" s="22">
        <v>1151</v>
      </c>
      <c r="B12" s="22" t="s">
        <v>635</v>
      </c>
      <c r="C12" s="12">
        <v>1</v>
      </c>
      <c r="D12" s="28">
        <v>38.476346782499697</v>
      </c>
      <c r="E12" s="3">
        <v>24</v>
      </c>
      <c r="H12">
        <v>5012</v>
      </c>
      <c r="I12" t="s">
        <v>617</v>
      </c>
      <c r="J12">
        <v>1</v>
      </c>
      <c r="K12" s="3">
        <v>41.21866306027821</v>
      </c>
      <c r="L12">
        <v>43</v>
      </c>
      <c r="O12">
        <v>1816</v>
      </c>
      <c r="P12" t="s">
        <v>628</v>
      </c>
      <c r="Q12">
        <v>1</v>
      </c>
      <c r="R12" s="3">
        <v>86.453088165959457</v>
      </c>
      <c r="S12">
        <v>100</v>
      </c>
      <c r="V12">
        <v>1232</v>
      </c>
      <c r="W12" t="s">
        <v>640</v>
      </c>
      <c r="X12">
        <v>1</v>
      </c>
      <c r="Y12" s="3">
        <v>77.394442702968945</v>
      </c>
      <c r="Z12">
        <v>70.400000000000006</v>
      </c>
    </row>
    <row r="13" spans="1:27" x14ac:dyDescent="0.35">
      <c r="A13" s="22">
        <v>1856</v>
      </c>
      <c r="B13" s="22" t="s">
        <v>623</v>
      </c>
      <c r="C13" s="12">
        <v>1</v>
      </c>
      <c r="D13" s="28">
        <v>38.476346782499675</v>
      </c>
      <c r="E13" s="3">
        <v>28.6</v>
      </c>
      <c r="H13">
        <v>1234</v>
      </c>
      <c r="I13" t="s">
        <v>614</v>
      </c>
      <c r="J13">
        <v>1</v>
      </c>
      <c r="K13" s="3">
        <v>41.21866306027821</v>
      </c>
      <c r="L13">
        <v>44.4</v>
      </c>
      <c r="O13">
        <v>1412</v>
      </c>
      <c r="P13" t="s">
        <v>622</v>
      </c>
      <c r="Q13">
        <v>1</v>
      </c>
      <c r="R13" s="3">
        <v>86.453088165959457</v>
      </c>
      <c r="S13">
        <v>100</v>
      </c>
      <c r="V13">
        <v>1928</v>
      </c>
      <c r="W13" t="s">
        <v>625</v>
      </c>
      <c r="X13">
        <v>1</v>
      </c>
      <c r="Y13" s="3">
        <v>77.394442702968945</v>
      </c>
      <c r="Z13">
        <v>71.2</v>
      </c>
    </row>
    <row r="14" spans="1:27" x14ac:dyDescent="0.35">
      <c r="A14" s="22">
        <v>1929</v>
      </c>
      <c r="B14" s="22" t="s">
        <v>621</v>
      </c>
      <c r="C14" s="12">
        <v>1</v>
      </c>
      <c r="D14" s="28">
        <v>38.476346782499675</v>
      </c>
      <c r="E14" s="3">
        <v>29.8</v>
      </c>
      <c r="H14">
        <v>1526</v>
      </c>
      <c r="I14" t="s">
        <v>615</v>
      </c>
      <c r="J14">
        <v>1</v>
      </c>
      <c r="K14" s="3">
        <v>41.21866306027821</v>
      </c>
      <c r="L14">
        <v>45.1</v>
      </c>
      <c r="O14">
        <v>1151</v>
      </c>
      <c r="P14" t="s">
        <v>635</v>
      </c>
      <c r="Q14">
        <v>1</v>
      </c>
      <c r="R14" s="3">
        <v>86.453088165959457</v>
      </c>
      <c r="V14">
        <v>2027</v>
      </c>
      <c r="W14" t="s">
        <v>1058</v>
      </c>
      <c r="X14">
        <v>1</v>
      </c>
      <c r="Y14" s="3">
        <v>77.394442702968945</v>
      </c>
      <c r="Z14">
        <v>73.599999999999994</v>
      </c>
    </row>
    <row r="15" spans="1:27" x14ac:dyDescent="0.35">
      <c r="A15" s="22">
        <v>5012</v>
      </c>
      <c r="B15" s="22" t="s">
        <v>617</v>
      </c>
      <c r="C15" s="12">
        <v>1</v>
      </c>
      <c r="D15" s="28">
        <v>38.476346782499675</v>
      </c>
      <c r="E15" s="3">
        <v>32.700000000000003</v>
      </c>
      <c r="H15">
        <v>1151</v>
      </c>
      <c r="I15" t="s">
        <v>635</v>
      </c>
      <c r="J15">
        <v>1</v>
      </c>
      <c r="K15" s="3">
        <v>41.21866306027821</v>
      </c>
      <c r="O15">
        <v>1252</v>
      </c>
      <c r="P15" t="s">
        <v>639</v>
      </c>
      <c r="Q15">
        <v>1</v>
      </c>
      <c r="R15" s="3">
        <v>86.453088165959457</v>
      </c>
      <c r="V15">
        <v>5044</v>
      </c>
      <c r="W15" t="s">
        <v>633</v>
      </c>
      <c r="X15">
        <v>1</v>
      </c>
      <c r="Y15" s="3">
        <v>77.394442702968945</v>
      </c>
      <c r="Z15">
        <v>76.2</v>
      </c>
    </row>
    <row r="16" spans="1:27" x14ac:dyDescent="0.35">
      <c r="A16" s="22">
        <v>121</v>
      </c>
      <c r="B16" s="22" t="s">
        <v>612</v>
      </c>
      <c r="C16" s="12">
        <v>1</v>
      </c>
      <c r="D16" s="28">
        <v>38.476346782499675</v>
      </c>
      <c r="E16" s="3">
        <v>34.799999999999997</v>
      </c>
      <c r="H16">
        <v>1252</v>
      </c>
      <c r="I16" t="s">
        <v>639</v>
      </c>
      <c r="J16">
        <v>1</v>
      </c>
      <c r="K16" s="3">
        <v>41.21866306027821</v>
      </c>
      <c r="O16">
        <v>5043</v>
      </c>
      <c r="P16" t="s">
        <v>1045</v>
      </c>
      <c r="Q16">
        <v>1</v>
      </c>
      <c r="R16" s="3">
        <v>86.453088165959457</v>
      </c>
      <c r="V16">
        <v>5048</v>
      </c>
      <c r="W16" t="s">
        <v>626</v>
      </c>
      <c r="X16">
        <v>1</v>
      </c>
      <c r="Y16" s="3">
        <v>77.394442702968945</v>
      </c>
      <c r="Z16">
        <v>76.5</v>
      </c>
    </row>
    <row r="17" spans="1:26" x14ac:dyDescent="0.35">
      <c r="A17" s="22">
        <v>1412</v>
      </c>
      <c r="B17" s="22" t="s">
        <v>622</v>
      </c>
      <c r="C17" s="12">
        <v>1</v>
      </c>
      <c r="D17" s="28">
        <v>38.476346782499675</v>
      </c>
      <c r="E17" s="3">
        <v>35.4</v>
      </c>
      <c r="H17">
        <v>1835</v>
      </c>
      <c r="I17" t="s">
        <v>620</v>
      </c>
      <c r="J17">
        <v>1</v>
      </c>
      <c r="K17" s="3">
        <v>41.21866306027821</v>
      </c>
      <c r="O17">
        <v>1856</v>
      </c>
      <c r="P17" t="s">
        <v>623</v>
      </c>
      <c r="Q17">
        <v>1</v>
      </c>
      <c r="R17" s="3">
        <v>86.453088165959457</v>
      </c>
      <c r="V17">
        <v>1412</v>
      </c>
      <c r="W17" t="s">
        <v>622</v>
      </c>
      <c r="X17">
        <v>1</v>
      </c>
      <c r="Y17" s="3">
        <v>77.394442702968945</v>
      </c>
      <c r="Z17">
        <v>77.400000000000006</v>
      </c>
    </row>
    <row r="18" spans="1:26" x14ac:dyDescent="0.35">
      <c r="A18" s="22">
        <v>5019</v>
      </c>
      <c r="B18" s="22" t="s">
        <v>636</v>
      </c>
      <c r="C18" s="12">
        <v>1</v>
      </c>
      <c r="D18" s="28">
        <v>38.476346782499675</v>
      </c>
      <c r="E18" s="3">
        <v>37</v>
      </c>
      <c r="H18">
        <v>5043</v>
      </c>
      <c r="I18" t="s">
        <v>1045</v>
      </c>
      <c r="J18">
        <v>1</v>
      </c>
      <c r="K18" s="3">
        <v>41.21866306027821</v>
      </c>
      <c r="O18">
        <v>1144</v>
      </c>
      <c r="P18" t="s">
        <v>613</v>
      </c>
      <c r="Q18">
        <v>1</v>
      </c>
      <c r="R18" s="3">
        <v>86.453088165959457</v>
      </c>
      <c r="V18">
        <v>5019</v>
      </c>
      <c r="W18" t="s">
        <v>636</v>
      </c>
      <c r="X18">
        <v>1</v>
      </c>
      <c r="Y18" s="3">
        <v>77.394442702968945</v>
      </c>
      <c r="Z18">
        <v>77.8</v>
      </c>
    </row>
    <row r="19" spans="1:26" x14ac:dyDescent="0.35">
      <c r="A19" s="22">
        <v>1816</v>
      </c>
      <c r="B19" s="22" t="s">
        <v>628</v>
      </c>
      <c r="C19" s="12">
        <v>1</v>
      </c>
      <c r="D19" s="28">
        <v>38.476346782499675</v>
      </c>
      <c r="E19" s="3">
        <v>40.200000000000003</v>
      </c>
      <c r="H19">
        <v>1816</v>
      </c>
      <c r="I19" t="s">
        <v>628</v>
      </c>
      <c r="J19">
        <v>1</v>
      </c>
      <c r="K19" s="3">
        <v>41.21866306027821</v>
      </c>
      <c r="O19">
        <v>1265</v>
      </c>
      <c r="P19" t="s">
        <v>619</v>
      </c>
      <c r="Q19">
        <v>1</v>
      </c>
      <c r="R19" s="3">
        <v>86.453088165959457</v>
      </c>
      <c r="V19">
        <v>1234</v>
      </c>
      <c r="W19" t="s">
        <v>614</v>
      </c>
      <c r="X19">
        <v>1</v>
      </c>
      <c r="Y19" s="3">
        <v>77.394442702968945</v>
      </c>
      <c r="Z19">
        <v>78.2</v>
      </c>
    </row>
    <row r="20" spans="1:26" x14ac:dyDescent="0.35">
      <c r="A20" s="22">
        <v>5043</v>
      </c>
      <c r="B20" s="22" t="s">
        <v>1045</v>
      </c>
      <c r="C20" s="12">
        <v>1</v>
      </c>
      <c r="D20" s="28">
        <v>38.476346782499675</v>
      </c>
      <c r="E20" s="3">
        <v>41.7</v>
      </c>
      <c r="H20">
        <v>1856</v>
      </c>
      <c r="I20" t="s">
        <v>623</v>
      </c>
      <c r="J20">
        <v>1</v>
      </c>
      <c r="K20" s="3">
        <v>41.21866306027821</v>
      </c>
      <c r="O20">
        <v>5052</v>
      </c>
      <c r="P20" t="s">
        <v>624</v>
      </c>
      <c r="Q20">
        <v>1</v>
      </c>
      <c r="R20" s="3">
        <v>86.453088165959457</v>
      </c>
      <c r="V20">
        <v>1856</v>
      </c>
      <c r="W20" t="s">
        <v>623</v>
      </c>
      <c r="X20">
        <v>1</v>
      </c>
      <c r="Y20" s="3">
        <v>77.394442702968945</v>
      </c>
      <c r="Z20">
        <v>78.3</v>
      </c>
    </row>
    <row r="21" spans="1:26" x14ac:dyDescent="0.35">
      <c r="A21" s="22">
        <v>1265</v>
      </c>
      <c r="B21" s="22" t="s">
        <v>619</v>
      </c>
      <c r="C21" s="12">
        <v>1</v>
      </c>
      <c r="D21" s="28">
        <v>38.476346782499675</v>
      </c>
      <c r="E21" s="3">
        <v>41.7</v>
      </c>
      <c r="H21">
        <v>1144</v>
      </c>
      <c r="I21" t="s">
        <v>613</v>
      </c>
      <c r="J21">
        <v>1</v>
      </c>
      <c r="K21" s="3">
        <v>41.21866306027821</v>
      </c>
      <c r="O21">
        <v>5048</v>
      </c>
      <c r="P21" t="s">
        <v>626</v>
      </c>
      <c r="Q21">
        <v>1</v>
      </c>
      <c r="R21" s="3">
        <v>86.453088165959457</v>
      </c>
      <c r="V21">
        <v>5043</v>
      </c>
      <c r="W21" t="s">
        <v>1045</v>
      </c>
      <c r="X21">
        <v>1</v>
      </c>
      <c r="Y21" s="3">
        <v>77.394442702968945</v>
      </c>
      <c r="Z21">
        <v>78.400000000000006</v>
      </c>
    </row>
    <row r="22" spans="1:26" x14ac:dyDescent="0.35">
      <c r="A22" s="22">
        <v>5048</v>
      </c>
      <c r="B22" s="22" t="s">
        <v>626</v>
      </c>
      <c r="C22" s="12">
        <v>1</v>
      </c>
      <c r="D22" s="28">
        <v>38.476346782499675</v>
      </c>
      <c r="E22" s="3">
        <v>42.9</v>
      </c>
      <c r="H22">
        <v>5052</v>
      </c>
      <c r="I22" t="s">
        <v>624</v>
      </c>
      <c r="J22">
        <v>1</v>
      </c>
      <c r="K22" s="3">
        <v>41.21866306027821</v>
      </c>
      <c r="O22">
        <v>121</v>
      </c>
      <c r="P22" t="s">
        <v>612</v>
      </c>
      <c r="Q22">
        <v>1</v>
      </c>
      <c r="R22" s="3">
        <v>86.453088165959457</v>
      </c>
      <c r="V22">
        <v>121</v>
      </c>
      <c r="W22" t="s">
        <v>612</v>
      </c>
      <c r="X22">
        <v>1</v>
      </c>
      <c r="Y22" s="3">
        <v>77.394442702968945</v>
      </c>
      <c r="Z22">
        <v>78.8</v>
      </c>
    </row>
    <row r="23" spans="1:26" x14ac:dyDescent="0.35">
      <c r="A23" s="22">
        <v>5044</v>
      </c>
      <c r="B23" s="22" t="s">
        <v>633</v>
      </c>
      <c r="C23" s="12">
        <v>1</v>
      </c>
      <c r="D23" s="28">
        <v>38.476346782499675</v>
      </c>
      <c r="E23" s="3">
        <v>43.4</v>
      </c>
      <c r="H23">
        <v>5048</v>
      </c>
      <c r="I23" t="s">
        <v>626</v>
      </c>
      <c r="J23">
        <v>1</v>
      </c>
      <c r="K23" s="3">
        <v>41.21866306027821</v>
      </c>
      <c r="O23">
        <v>1857</v>
      </c>
      <c r="P23" t="s">
        <v>618</v>
      </c>
      <c r="Q23">
        <v>1</v>
      </c>
      <c r="R23" s="3">
        <v>86.453088165959457</v>
      </c>
      <c r="V23">
        <v>2024</v>
      </c>
      <c r="W23" t="s">
        <v>634</v>
      </c>
      <c r="X23">
        <v>1</v>
      </c>
      <c r="Y23" s="3">
        <v>77.394442702968945</v>
      </c>
      <c r="Z23">
        <v>80.599999999999994</v>
      </c>
    </row>
    <row r="24" spans="1:26" x14ac:dyDescent="0.35">
      <c r="A24" s="22">
        <v>1234</v>
      </c>
      <c r="B24" s="22" t="s">
        <v>614</v>
      </c>
      <c r="C24" s="12">
        <v>1</v>
      </c>
      <c r="D24" s="28">
        <v>38.476346782499675</v>
      </c>
      <c r="E24" s="3">
        <v>43.8</v>
      </c>
      <c r="H24">
        <v>121</v>
      </c>
      <c r="I24" t="s">
        <v>612</v>
      </c>
      <c r="J24">
        <v>1</v>
      </c>
      <c r="K24" s="3">
        <v>41.21866306027821</v>
      </c>
      <c r="O24">
        <v>5033</v>
      </c>
      <c r="P24" t="s">
        <v>638</v>
      </c>
      <c r="Q24">
        <v>1</v>
      </c>
      <c r="R24" s="3">
        <v>86.453088165959457</v>
      </c>
      <c r="V24">
        <v>1835</v>
      </c>
      <c r="W24" t="s">
        <v>620</v>
      </c>
      <c r="X24">
        <v>1</v>
      </c>
      <c r="Y24" s="3">
        <v>77.394442702968945</v>
      </c>
      <c r="Z24">
        <v>81.400000000000006</v>
      </c>
    </row>
    <row r="25" spans="1:26" x14ac:dyDescent="0.35">
      <c r="A25" s="22">
        <v>1144</v>
      </c>
      <c r="B25" s="22" t="s">
        <v>613</v>
      </c>
      <c r="C25" s="12">
        <v>1</v>
      </c>
      <c r="D25" s="28">
        <v>38.476346782499675</v>
      </c>
      <c r="E25" s="3">
        <v>44.8</v>
      </c>
      <c r="H25">
        <v>1857</v>
      </c>
      <c r="I25" t="s">
        <v>618</v>
      </c>
      <c r="J25">
        <v>1</v>
      </c>
      <c r="K25" s="3">
        <v>41.21866306027821</v>
      </c>
      <c r="O25">
        <v>5044</v>
      </c>
      <c r="P25" t="s">
        <v>633</v>
      </c>
      <c r="Q25">
        <v>1</v>
      </c>
      <c r="R25" s="3">
        <v>86.453088165959457</v>
      </c>
      <c r="V25">
        <v>1144</v>
      </c>
      <c r="W25" t="s">
        <v>613</v>
      </c>
      <c r="X25">
        <v>1</v>
      </c>
      <c r="Y25" s="3">
        <v>77.394442702968945</v>
      </c>
      <c r="Z25">
        <v>81.900000000000006</v>
      </c>
    </row>
    <row r="26" spans="1:26" x14ac:dyDescent="0.35">
      <c r="A26" s="22">
        <v>5033</v>
      </c>
      <c r="B26" s="22" t="s">
        <v>638</v>
      </c>
      <c r="C26" s="12">
        <v>1</v>
      </c>
      <c r="D26" s="28">
        <v>38.476346782499675</v>
      </c>
      <c r="E26" s="3">
        <v>47.5</v>
      </c>
      <c r="H26">
        <v>1412</v>
      </c>
      <c r="I26" t="s">
        <v>622</v>
      </c>
      <c r="J26">
        <v>1</v>
      </c>
      <c r="K26" s="3">
        <v>41.21866306027821</v>
      </c>
      <c r="O26">
        <v>1929</v>
      </c>
      <c r="P26" t="s">
        <v>621</v>
      </c>
      <c r="Q26">
        <v>1</v>
      </c>
      <c r="R26" s="3">
        <v>86.453088165959457</v>
      </c>
      <c r="V26">
        <v>941</v>
      </c>
      <c r="W26" t="s">
        <v>641</v>
      </c>
      <c r="X26">
        <v>1</v>
      </c>
      <c r="Y26" s="3">
        <v>77.394442702968945</v>
      </c>
      <c r="Z26">
        <v>82.6</v>
      </c>
    </row>
    <row r="27" spans="1:26" x14ac:dyDescent="0.35">
      <c r="A27" s="22">
        <v>5020</v>
      </c>
      <c r="B27" s="22" t="s">
        <v>616</v>
      </c>
      <c r="C27" s="12">
        <v>1</v>
      </c>
      <c r="D27" s="28">
        <v>38.476346782499675</v>
      </c>
      <c r="E27" s="3">
        <v>48.3</v>
      </c>
      <c r="H27">
        <v>5044</v>
      </c>
      <c r="I27" t="s">
        <v>633</v>
      </c>
      <c r="J27">
        <v>1</v>
      </c>
      <c r="K27" s="3">
        <v>41.21866306027821</v>
      </c>
      <c r="O27">
        <v>1145</v>
      </c>
      <c r="P27" t="s">
        <v>627</v>
      </c>
      <c r="Q27">
        <v>1</v>
      </c>
      <c r="R27" s="3">
        <v>86.453088165959457</v>
      </c>
      <c r="V27">
        <v>5033</v>
      </c>
      <c r="W27" t="s">
        <v>638</v>
      </c>
      <c r="X27">
        <v>1</v>
      </c>
      <c r="Y27" s="3">
        <v>77.394442702968945</v>
      </c>
      <c r="Z27">
        <v>83.5</v>
      </c>
    </row>
    <row r="28" spans="1:26" x14ac:dyDescent="0.35">
      <c r="A28" s="22">
        <v>1252</v>
      </c>
      <c r="B28" s="22" t="s">
        <v>639</v>
      </c>
      <c r="C28" s="12">
        <v>1</v>
      </c>
      <c r="D28" s="28">
        <v>38.476346782499675</v>
      </c>
      <c r="E28" s="3">
        <v>48.4</v>
      </c>
      <c r="H28">
        <v>1929</v>
      </c>
      <c r="I28" t="s">
        <v>621</v>
      </c>
      <c r="J28">
        <v>1</v>
      </c>
      <c r="K28" s="3">
        <v>41.21866306027821</v>
      </c>
      <c r="O28">
        <v>1928</v>
      </c>
      <c r="P28" t="s">
        <v>625</v>
      </c>
      <c r="Q28">
        <v>1</v>
      </c>
      <c r="R28" s="3">
        <v>86.453088165959457</v>
      </c>
      <c r="V28">
        <v>5052</v>
      </c>
      <c r="W28" t="s">
        <v>624</v>
      </c>
      <c r="X28">
        <v>1</v>
      </c>
      <c r="Y28" s="3">
        <v>77.394442702968945</v>
      </c>
      <c r="Z28">
        <v>85.1</v>
      </c>
    </row>
    <row r="29" spans="1:26" x14ac:dyDescent="0.35">
      <c r="A29" s="22">
        <v>2027</v>
      </c>
      <c r="B29" s="22" t="s">
        <v>1058</v>
      </c>
      <c r="C29" s="12">
        <v>1</v>
      </c>
      <c r="D29" s="28">
        <v>38.476346782499675</v>
      </c>
      <c r="E29" s="3">
        <v>50</v>
      </c>
      <c r="H29">
        <v>1928</v>
      </c>
      <c r="I29" t="s">
        <v>625</v>
      </c>
      <c r="J29">
        <v>1</v>
      </c>
      <c r="K29" s="3">
        <v>41.21866306027821</v>
      </c>
      <c r="O29">
        <v>1232</v>
      </c>
      <c r="P29" t="s">
        <v>640</v>
      </c>
      <c r="Q29">
        <v>1</v>
      </c>
      <c r="R29" s="3">
        <v>86.453088165959457</v>
      </c>
      <c r="V29">
        <v>1816</v>
      </c>
      <c r="W29" t="s">
        <v>628</v>
      </c>
      <c r="X29">
        <v>1</v>
      </c>
      <c r="Y29" s="3">
        <v>77.394442702968945</v>
      </c>
      <c r="Z29">
        <v>86.4</v>
      </c>
    </row>
    <row r="30" spans="1:26" x14ac:dyDescent="0.35">
      <c r="A30" s="22">
        <v>1145</v>
      </c>
      <c r="B30" s="22" t="s">
        <v>627</v>
      </c>
      <c r="C30" s="12">
        <v>1</v>
      </c>
      <c r="D30" s="28">
        <v>38.476346782499675</v>
      </c>
      <c r="E30" s="3">
        <v>51.6</v>
      </c>
      <c r="H30">
        <v>1232</v>
      </c>
      <c r="I30" t="s">
        <v>640</v>
      </c>
      <c r="J30">
        <v>1</v>
      </c>
      <c r="K30" s="3">
        <v>41.21866306027821</v>
      </c>
      <c r="O30">
        <v>1234</v>
      </c>
      <c r="P30" t="s">
        <v>614</v>
      </c>
      <c r="Q30">
        <v>1</v>
      </c>
      <c r="R30" s="3">
        <v>86.453088165959457</v>
      </c>
      <c r="V30">
        <v>5020</v>
      </c>
      <c r="W30" t="s">
        <v>616</v>
      </c>
      <c r="X30">
        <v>1</v>
      </c>
      <c r="Y30" s="3">
        <v>77.394442702968945</v>
      </c>
      <c r="Z30">
        <v>86.6</v>
      </c>
    </row>
    <row r="31" spans="1:26" x14ac:dyDescent="0.35">
      <c r="A31" s="22">
        <v>5052</v>
      </c>
      <c r="B31" s="22" t="s">
        <v>624</v>
      </c>
      <c r="C31" s="12">
        <v>1</v>
      </c>
      <c r="D31" s="28">
        <v>38.476346782499675</v>
      </c>
      <c r="E31" s="3">
        <v>52.6</v>
      </c>
      <c r="H31">
        <v>2027</v>
      </c>
      <c r="I31" t="s">
        <v>1058</v>
      </c>
      <c r="J31">
        <v>1</v>
      </c>
      <c r="K31" s="3">
        <v>41.21866306027821</v>
      </c>
      <c r="O31">
        <v>1026</v>
      </c>
      <c r="P31" t="s">
        <v>631</v>
      </c>
      <c r="Q31">
        <v>1</v>
      </c>
      <c r="R31" s="3">
        <v>86.453088165959457</v>
      </c>
      <c r="V31">
        <v>5012</v>
      </c>
      <c r="W31" t="s">
        <v>617</v>
      </c>
      <c r="X31">
        <v>1</v>
      </c>
      <c r="Y31" s="3">
        <v>77.394442702968945</v>
      </c>
      <c r="Z31">
        <v>87.2</v>
      </c>
    </row>
    <row r="32" spans="1:26" x14ac:dyDescent="0.35">
      <c r="A32" s="22">
        <v>1526</v>
      </c>
      <c r="B32" s="22" t="s">
        <v>615</v>
      </c>
      <c r="C32" s="12">
        <v>1</v>
      </c>
      <c r="D32" s="28">
        <v>38.476346782499675</v>
      </c>
      <c r="E32" s="3">
        <v>54.8</v>
      </c>
      <c r="H32">
        <v>5019</v>
      </c>
      <c r="I32" t="s">
        <v>636</v>
      </c>
      <c r="J32">
        <v>1</v>
      </c>
      <c r="K32" s="3">
        <v>41.21866306027821</v>
      </c>
      <c r="O32">
        <v>5020</v>
      </c>
      <c r="P32" t="s">
        <v>616</v>
      </c>
      <c r="Q32">
        <v>1</v>
      </c>
      <c r="R32" s="3">
        <v>86.453088165959457</v>
      </c>
      <c r="V32">
        <v>1151</v>
      </c>
      <c r="W32" t="s">
        <v>635</v>
      </c>
      <c r="X32">
        <v>1</v>
      </c>
      <c r="Y32" s="3">
        <v>77.394442702968945</v>
      </c>
      <c r="Z32">
        <v>88.3</v>
      </c>
    </row>
    <row r="33" spans="1:27" x14ac:dyDescent="0.35">
      <c r="A33" s="22">
        <v>2024</v>
      </c>
      <c r="B33" s="22" t="s">
        <v>634</v>
      </c>
      <c r="C33" s="12">
        <v>1</v>
      </c>
      <c r="D33" s="28">
        <v>38.476346782499675</v>
      </c>
      <c r="E33" s="3">
        <v>57.1</v>
      </c>
      <c r="H33">
        <v>5020</v>
      </c>
      <c r="I33" t="s">
        <v>616</v>
      </c>
      <c r="J33">
        <v>1</v>
      </c>
      <c r="K33" s="3">
        <v>41.21866306027821</v>
      </c>
      <c r="O33">
        <v>2024</v>
      </c>
      <c r="P33" t="s">
        <v>634</v>
      </c>
      <c r="Q33">
        <v>1</v>
      </c>
      <c r="R33" s="3">
        <v>86.453088165959457</v>
      </c>
      <c r="V33">
        <v>1252</v>
      </c>
      <c r="W33" t="s">
        <v>639</v>
      </c>
      <c r="X33">
        <v>1</v>
      </c>
      <c r="Y33" s="3">
        <v>77.394442702968945</v>
      </c>
      <c r="Z33">
        <v>89.6</v>
      </c>
    </row>
    <row r="34" spans="1:27" x14ac:dyDescent="0.35">
      <c r="A34" s="22">
        <v>941</v>
      </c>
      <c r="B34" s="22" t="s">
        <v>641</v>
      </c>
      <c r="C34" s="12">
        <v>1</v>
      </c>
      <c r="D34" s="28">
        <v>38.476346782499675</v>
      </c>
      <c r="E34" s="3">
        <v>67.599999999999994</v>
      </c>
      <c r="H34">
        <v>941</v>
      </c>
      <c r="I34" t="s">
        <v>641</v>
      </c>
      <c r="J34">
        <v>1</v>
      </c>
      <c r="K34" s="3">
        <v>41.21866306027821</v>
      </c>
      <c r="O34">
        <v>941</v>
      </c>
      <c r="P34" t="s">
        <v>641</v>
      </c>
      <c r="Q34">
        <v>1</v>
      </c>
      <c r="R34" s="3">
        <v>86.453088165959457</v>
      </c>
      <c r="V34">
        <v>1026</v>
      </c>
      <c r="W34" t="s">
        <v>631</v>
      </c>
      <c r="X34">
        <v>1</v>
      </c>
      <c r="Y34" s="3">
        <v>77.394442702968945</v>
      </c>
      <c r="Z34">
        <v>90.7</v>
      </c>
    </row>
    <row r="35" spans="1:27" x14ac:dyDescent="0.35">
      <c r="A35" s="22">
        <v>1026</v>
      </c>
      <c r="B35" s="22" t="s">
        <v>631</v>
      </c>
      <c r="C35" s="12">
        <v>1</v>
      </c>
      <c r="D35" s="28">
        <v>38.476346782499675</v>
      </c>
      <c r="E35" s="3">
        <v>67.8</v>
      </c>
      <c r="H35">
        <v>2017</v>
      </c>
      <c r="I35" t="s">
        <v>637</v>
      </c>
      <c r="J35">
        <v>1</v>
      </c>
      <c r="K35" s="3">
        <v>41.21866306027821</v>
      </c>
      <c r="O35">
        <v>5012</v>
      </c>
      <c r="P35" t="s">
        <v>617</v>
      </c>
      <c r="Q35">
        <v>1</v>
      </c>
      <c r="R35" s="3">
        <v>86.453088165959457</v>
      </c>
      <c r="V35">
        <v>1145</v>
      </c>
      <c r="W35" t="s">
        <v>627</v>
      </c>
      <c r="X35">
        <v>1</v>
      </c>
      <c r="Y35" s="3">
        <v>77.394442702968945</v>
      </c>
      <c r="Z35">
        <v>97.8</v>
      </c>
    </row>
    <row r="36" spans="1:27" x14ac:dyDescent="0.35">
      <c r="A36" s="22">
        <v>615</v>
      </c>
      <c r="B36" s="22" t="s">
        <v>742</v>
      </c>
      <c r="C36" s="12">
        <v>2</v>
      </c>
      <c r="D36" s="28">
        <v>38.283789145643077</v>
      </c>
      <c r="F36" s="3">
        <v>0</v>
      </c>
      <c r="H36">
        <v>1874</v>
      </c>
      <c r="I36" t="s">
        <v>736</v>
      </c>
      <c r="J36">
        <v>2</v>
      </c>
      <c r="K36" s="3">
        <v>41.592372735550981</v>
      </c>
      <c r="M36">
        <v>34.299999999999997</v>
      </c>
      <c r="O36">
        <v>5041</v>
      </c>
      <c r="P36" t="s">
        <v>1044</v>
      </c>
      <c r="Q36">
        <v>2</v>
      </c>
      <c r="R36" s="3">
        <v>84.355356403044013</v>
      </c>
      <c r="T36">
        <v>31</v>
      </c>
      <c r="V36">
        <v>2021</v>
      </c>
      <c r="W36" t="s">
        <v>1056</v>
      </c>
      <c r="X36">
        <v>2</v>
      </c>
      <c r="Y36" s="3">
        <v>77.003705131603283</v>
      </c>
      <c r="AA36">
        <v>52.8</v>
      </c>
    </row>
    <row r="37" spans="1:27" x14ac:dyDescent="0.35">
      <c r="A37" s="22">
        <v>2018</v>
      </c>
      <c r="B37" s="22" t="s">
        <v>763</v>
      </c>
      <c r="C37" s="12">
        <v>2</v>
      </c>
      <c r="D37" s="28">
        <v>38.283789145643077</v>
      </c>
      <c r="F37" s="3">
        <v>10.4</v>
      </c>
      <c r="H37">
        <v>1838</v>
      </c>
      <c r="I37" t="s">
        <v>745</v>
      </c>
      <c r="J37">
        <v>2</v>
      </c>
      <c r="K37" s="3">
        <v>41.592372735550981</v>
      </c>
      <c r="M37">
        <v>35.9</v>
      </c>
      <c r="O37">
        <v>938</v>
      </c>
      <c r="P37" t="s">
        <v>721</v>
      </c>
      <c r="Q37">
        <v>2</v>
      </c>
      <c r="R37" s="3">
        <v>84.355356403044013</v>
      </c>
      <c r="T37">
        <v>38</v>
      </c>
      <c r="V37">
        <v>1919</v>
      </c>
      <c r="W37" t="s">
        <v>739</v>
      </c>
      <c r="X37">
        <v>2</v>
      </c>
      <c r="Y37" s="3">
        <v>77.003705131603283</v>
      </c>
      <c r="AA37">
        <v>56.8</v>
      </c>
    </row>
    <row r="38" spans="1:27" x14ac:dyDescent="0.35">
      <c r="A38" s="22">
        <v>1514</v>
      </c>
      <c r="B38" s="22" t="s">
        <v>648</v>
      </c>
      <c r="C38" s="12">
        <v>2</v>
      </c>
      <c r="D38" s="28">
        <v>38.283789145643077</v>
      </c>
      <c r="F38" s="3">
        <v>13.5</v>
      </c>
      <c r="H38">
        <v>1826</v>
      </c>
      <c r="I38" t="s">
        <v>734</v>
      </c>
      <c r="J38">
        <v>2</v>
      </c>
      <c r="K38" s="3">
        <v>41.592372735550981</v>
      </c>
      <c r="M38">
        <v>36.6</v>
      </c>
      <c r="O38">
        <v>1573</v>
      </c>
      <c r="P38" t="s">
        <v>713</v>
      </c>
      <c r="Q38">
        <v>2</v>
      </c>
      <c r="R38" s="3">
        <v>84.355356403044013</v>
      </c>
      <c r="T38">
        <v>45</v>
      </c>
      <c r="V38">
        <v>2011</v>
      </c>
      <c r="W38" t="s">
        <v>1054</v>
      </c>
      <c r="X38">
        <v>2</v>
      </c>
      <c r="Y38" s="3">
        <v>77.003705131603283</v>
      </c>
      <c r="AA38">
        <v>58.5</v>
      </c>
    </row>
    <row r="39" spans="1:27" x14ac:dyDescent="0.35">
      <c r="A39" s="22">
        <v>1838</v>
      </c>
      <c r="B39" s="22" t="s">
        <v>745</v>
      </c>
      <c r="C39" s="12">
        <v>2</v>
      </c>
      <c r="D39" s="28">
        <v>38.283789145643077</v>
      </c>
      <c r="F39" s="3">
        <v>14</v>
      </c>
      <c r="H39">
        <v>1828</v>
      </c>
      <c r="I39" t="s">
        <v>674</v>
      </c>
      <c r="J39">
        <v>2</v>
      </c>
      <c r="K39" s="3">
        <v>41.592372735550981</v>
      </c>
      <c r="M39">
        <v>37</v>
      </c>
      <c r="O39">
        <v>5045</v>
      </c>
      <c r="P39" t="s">
        <v>710</v>
      </c>
      <c r="Q39">
        <v>2</v>
      </c>
      <c r="R39" s="3">
        <v>84.355356403044013</v>
      </c>
      <c r="T39">
        <v>50</v>
      </c>
      <c r="V39">
        <v>1418</v>
      </c>
      <c r="W39" t="s">
        <v>754</v>
      </c>
      <c r="X39">
        <v>2</v>
      </c>
      <c r="Y39" s="3">
        <v>77.003705131603283</v>
      </c>
      <c r="AA39">
        <v>58.8</v>
      </c>
    </row>
    <row r="40" spans="1:27" x14ac:dyDescent="0.35">
      <c r="A40" s="22">
        <v>1911</v>
      </c>
      <c r="B40" s="22" t="s">
        <v>692</v>
      </c>
      <c r="C40" s="12">
        <v>2</v>
      </c>
      <c r="D40" s="28">
        <v>38.283789145643077</v>
      </c>
      <c r="F40" s="3">
        <v>19.2</v>
      </c>
      <c r="H40">
        <v>827</v>
      </c>
      <c r="I40" t="s">
        <v>731</v>
      </c>
      <c r="J40">
        <v>2</v>
      </c>
      <c r="K40" s="3">
        <v>41.592372735550981</v>
      </c>
      <c r="M40">
        <v>37.299999999999997</v>
      </c>
      <c r="O40">
        <v>2028</v>
      </c>
      <c r="P40" t="s">
        <v>749</v>
      </c>
      <c r="Q40">
        <v>2</v>
      </c>
      <c r="R40" s="3">
        <v>84.355356403044013</v>
      </c>
      <c r="T40">
        <v>54</v>
      </c>
      <c r="V40">
        <v>2015</v>
      </c>
      <c r="W40" t="s">
        <v>760</v>
      </c>
      <c r="X40">
        <v>2</v>
      </c>
      <c r="Y40" s="3">
        <v>77.003705131603283</v>
      </c>
      <c r="AA40">
        <v>59.5</v>
      </c>
    </row>
    <row r="41" spans="1:27" x14ac:dyDescent="0.35">
      <c r="A41" s="22">
        <v>1227</v>
      </c>
      <c r="B41" s="22" t="s">
        <v>738</v>
      </c>
      <c r="C41" s="12">
        <v>2</v>
      </c>
      <c r="D41" s="28">
        <v>38.283789145643077</v>
      </c>
      <c r="F41" s="3">
        <v>19.7</v>
      </c>
      <c r="H41">
        <v>1940</v>
      </c>
      <c r="I41" t="s">
        <v>1053</v>
      </c>
      <c r="J41">
        <v>2</v>
      </c>
      <c r="K41" s="3">
        <v>41.592372735550981</v>
      </c>
      <c r="M41">
        <v>37.700000000000003</v>
      </c>
      <c r="O41">
        <v>5049</v>
      </c>
      <c r="P41" t="s">
        <v>746</v>
      </c>
      <c r="Q41">
        <v>2</v>
      </c>
      <c r="R41" s="3">
        <v>84.355356403044013</v>
      </c>
      <c r="T41">
        <v>55</v>
      </c>
      <c r="V41">
        <v>1851</v>
      </c>
      <c r="W41" t="s">
        <v>673</v>
      </c>
      <c r="X41">
        <v>2</v>
      </c>
      <c r="Y41" s="3">
        <v>77.003705131603283</v>
      </c>
      <c r="AA41">
        <v>62.8</v>
      </c>
    </row>
    <row r="42" spans="1:27" x14ac:dyDescent="0.35">
      <c r="A42" s="22">
        <v>1853</v>
      </c>
      <c r="B42" s="22" t="s">
        <v>702</v>
      </c>
      <c r="C42" s="12">
        <v>2</v>
      </c>
      <c r="D42" s="28">
        <v>38.283789145643077</v>
      </c>
      <c r="F42" s="3">
        <v>20</v>
      </c>
      <c r="H42">
        <v>540</v>
      </c>
      <c r="I42" t="s">
        <v>687</v>
      </c>
      <c r="J42">
        <v>2</v>
      </c>
      <c r="K42" s="3">
        <v>41.592372735550981</v>
      </c>
      <c r="M42">
        <v>37.700000000000003</v>
      </c>
      <c r="O42">
        <v>5046</v>
      </c>
      <c r="P42" t="s">
        <v>697</v>
      </c>
      <c r="Q42">
        <v>2</v>
      </c>
      <c r="R42" s="3">
        <v>84.355356403044013</v>
      </c>
      <c r="T42">
        <v>55</v>
      </c>
      <c r="V42">
        <v>1874</v>
      </c>
      <c r="W42" t="s">
        <v>736</v>
      </c>
      <c r="X42">
        <v>2</v>
      </c>
      <c r="Y42" s="3">
        <v>77.003705131603283</v>
      </c>
      <c r="AA42">
        <v>62.9</v>
      </c>
    </row>
    <row r="43" spans="1:27" x14ac:dyDescent="0.35">
      <c r="A43" s="22">
        <v>1836</v>
      </c>
      <c r="B43" s="22" t="s">
        <v>758</v>
      </c>
      <c r="C43" s="12">
        <v>2</v>
      </c>
      <c r="D43" s="28">
        <v>38.283789145643077</v>
      </c>
      <c r="F43" s="3">
        <v>20.399999999999999</v>
      </c>
      <c r="H43">
        <v>1021</v>
      </c>
      <c r="I43" t="s">
        <v>652</v>
      </c>
      <c r="J43">
        <v>2</v>
      </c>
      <c r="K43" s="3">
        <v>41.592372735550981</v>
      </c>
      <c r="M43">
        <v>37.9</v>
      </c>
      <c r="O43">
        <v>5039</v>
      </c>
      <c r="P43" t="s">
        <v>670</v>
      </c>
      <c r="Q43">
        <v>2</v>
      </c>
      <c r="R43" s="3">
        <v>84.355356403044013</v>
      </c>
      <c r="T43">
        <v>58</v>
      </c>
      <c r="V43">
        <v>434</v>
      </c>
      <c r="W43" t="s">
        <v>704</v>
      </c>
      <c r="X43">
        <v>2</v>
      </c>
      <c r="Y43" s="3">
        <v>77.003705131603283</v>
      </c>
      <c r="AA43">
        <v>63</v>
      </c>
    </row>
    <row r="44" spans="1:27" x14ac:dyDescent="0.35">
      <c r="A44" s="22">
        <v>1834</v>
      </c>
      <c r="B44" s="22" t="s">
        <v>750</v>
      </c>
      <c r="C44" s="12">
        <v>2</v>
      </c>
      <c r="D44" s="28">
        <v>38.283789145643077</v>
      </c>
      <c r="F44" s="3">
        <v>21.1</v>
      </c>
      <c r="H44">
        <v>929</v>
      </c>
      <c r="I44" t="s">
        <v>680</v>
      </c>
      <c r="J44">
        <v>2</v>
      </c>
      <c r="K44" s="3">
        <v>41.592372735550981</v>
      </c>
      <c r="M44">
        <v>38.6</v>
      </c>
      <c r="O44">
        <v>1848</v>
      </c>
      <c r="P44" t="s">
        <v>728</v>
      </c>
      <c r="Q44">
        <v>2</v>
      </c>
      <c r="R44" s="3">
        <v>84.355356403044013</v>
      </c>
      <c r="T44">
        <v>60</v>
      </c>
      <c r="V44">
        <v>1826</v>
      </c>
      <c r="W44" t="s">
        <v>734</v>
      </c>
      <c r="X44">
        <v>2</v>
      </c>
      <c r="Y44" s="3">
        <v>77.003705131603283</v>
      </c>
      <c r="AA44">
        <v>63</v>
      </c>
    </row>
    <row r="45" spans="1:27" x14ac:dyDescent="0.35">
      <c r="A45" s="22">
        <v>1557</v>
      </c>
      <c r="B45" s="22" t="s">
        <v>650</v>
      </c>
      <c r="C45" s="12">
        <v>2</v>
      </c>
      <c r="D45" s="28">
        <v>38.283789145643077</v>
      </c>
      <c r="F45" s="3">
        <v>21.9</v>
      </c>
      <c r="H45">
        <v>811</v>
      </c>
      <c r="I45" t="s">
        <v>657</v>
      </c>
      <c r="J45">
        <v>2</v>
      </c>
      <c r="K45" s="3">
        <v>41.592372735550981</v>
      </c>
      <c r="M45">
        <v>38.799999999999997</v>
      </c>
      <c r="O45">
        <v>1264</v>
      </c>
      <c r="P45" t="s">
        <v>667</v>
      </c>
      <c r="Q45">
        <v>2</v>
      </c>
      <c r="R45" s="3">
        <v>84.355356403044013</v>
      </c>
      <c r="T45">
        <v>61</v>
      </c>
      <c r="V45">
        <v>1825</v>
      </c>
      <c r="W45" t="s">
        <v>711</v>
      </c>
      <c r="X45">
        <v>2</v>
      </c>
      <c r="Y45" s="3">
        <v>77.003705131603283</v>
      </c>
      <c r="AA45">
        <v>63.9</v>
      </c>
    </row>
    <row r="46" spans="1:27" x14ac:dyDescent="0.35">
      <c r="A46" s="22">
        <v>1826</v>
      </c>
      <c r="B46" s="22" t="s">
        <v>734</v>
      </c>
      <c r="C46" s="12">
        <v>2</v>
      </c>
      <c r="D46" s="28">
        <v>38.283789145643077</v>
      </c>
      <c r="F46" s="3">
        <v>22.4</v>
      </c>
      <c r="H46">
        <v>1433</v>
      </c>
      <c r="I46" t="s">
        <v>660</v>
      </c>
      <c r="J46">
        <v>2</v>
      </c>
      <c r="K46" s="3">
        <v>41.592372735550981</v>
      </c>
      <c r="M46">
        <v>39</v>
      </c>
      <c r="O46">
        <v>1413</v>
      </c>
      <c r="P46" t="s">
        <v>700</v>
      </c>
      <c r="Q46">
        <v>2</v>
      </c>
      <c r="R46" s="3">
        <v>84.355356403044013</v>
      </c>
      <c r="T46">
        <v>62</v>
      </c>
      <c r="V46">
        <v>1943</v>
      </c>
      <c r="W46" t="s">
        <v>764</v>
      </c>
      <c r="X46">
        <v>2</v>
      </c>
      <c r="Y46" s="3">
        <v>77.003705131603283</v>
      </c>
      <c r="AA46">
        <v>64.5</v>
      </c>
    </row>
    <row r="47" spans="1:27" x14ac:dyDescent="0.35">
      <c r="A47" s="22">
        <v>2023</v>
      </c>
      <c r="B47" s="22" t="s">
        <v>759</v>
      </c>
      <c r="C47" s="12">
        <v>2</v>
      </c>
      <c r="D47" s="28">
        <v>38.283789145643077</v>
      </c>
      <c r="F47" s="3">
        <v>22.8</v>
      </c>
      <c r="H47">
        <v>1917</v>
      </c>
      <c r="I47" t="s">
        <v>715</v>
      </c>
      <c r="J47">
        <v>2</v>
      </c>
      <c r="K47" s="3">
        <v>41.592372735550981</v>
      </c>
      <c r="M47">
        <v>39.1</v>
      </c>
      <c r="O47">
        <v>2022</v>
      </c>
      <c r="P47" t="s">
        <v>767</v>
      </c>
      <c r="Q47">
        <v>2</v>
      </c>
      <c r="R47" s="3">
        <v>84.355356403044013</v>
      </c>
      <c r="T47">
        <v>63</v>
      </c>
      <c r="V47">
        <v>1936</v>
      </c>
      <c r="W47" t="s">
        <v>753</v>
      </c>
      <c r="X47">
        <v>2</v>
      </c>
      <c r="Y47" s="3">
        <v>77.003705131603283</v>
      </c>
      <c r="AA47">
        <v>65.400000000000006</v>
      </c>
    </row>
    <row r="48" spans="1:27" x14ac:dyDescent="0.35">
      <c r="A48" s="22">
        <v>1920</v>
      </c>
      <c r="B48" s="22" t="s">
        <v>1051</v>
      </c>
      <c r="C48" s="12">
        <v>2</v>
      </c>
      <c r="D48" s="28">
        <v>38.283789145643077</v>
      </c>
      <c r="F48" s="3">
        <v>23.1</v>
      </c>
      <c r="H48">
        <v>1867</v>
      </c>
      <c r="I48" t="s">
        <v>693</v>
      </c>
      <c r="J48">
        <v>2</v>
      </c>
      <c r="K48" s="3">
        <v>41.592372735550981</v>
      </c>
      <c r="M48">
        <v>39.1</v>
      </c>
      <c r="O48">
        <v>5034</v>
      </c>
      <c r="P48" t="s">
        <v>701</v>
      </c>
      <c r="Q48">
        <v>2</v>
      </c>
      <c r="R48" s="3">
        <v>84.355356403044013</v>
      </c>
      <c r="T48">
        <v>63</v>
      </c>
      <c r="V48">
        <v>5042</v>
      </c>
      <c r="W48" t="s">
        <v>732</v>
      </c>
      <c r="X48">
        <v>2</v>
      </c>
      <c r="Y48" s="3">
        <v>77.003705131603283</v>
      </c>
      <c r="AA48">
        <v>65.7</v>
      </c>
    </row>
    <row r="49" spans="1:27" x14ac:dyDescent="0.35">
      <c r="A49" s="22">
        <v>439</v>
      </c>
      <c r="B49" s="22" t="s">
        <v>686</v>
      </c>
      <c r="C49" s="12">
        <v>2</v>
      </c>
      <c r="D49" s="28">
        <v>38.283789145643077</v>
      </c>
      <c r="F49" s="3">
        <v>23.4</v>
      </c>
      <c r="H49">
        <v>1227</v>
      </c>
      <c r="I49" t="s">
        <v>738</v>
      </c>
      <c r="J49">
        <v>2</v>
      </c>
      <c r="K49" s="3">
        <v>41.592372735550981</v>
      </c>
      <c r="M49">
        <v>39.200000000000003</v>
      </c>
      <c r="O49">
        <v>5042</v>
      </c>
      <c r="P49" t="s">
        <v>732</v>
      </c>
      <c r="Q49">
        <v>2</v>
      </c>
      <c r="R49" s="3">
        <v>84.355356403044013</v>
      </c>
      <c r="T49">
        <v>64</v>
      </c>
      <c r="V49">
        <v>2025</v>
      </c>
      <c r="W49" t="s">
        <v>1057</v>
      </c>
      <c r="X49">
        <v>2</v>
      </c>
      <c r="Y49" s="3">
        <v>77.003705131603283</v>
      </c>
      <c r="AA49">
        <v>66.2</v>
      </c>
    </row>
    <row r="50" spans="1:27" x14ac:dyDescent="0.35">
      <c r="A50" s="22">
        <v>1849</v>
      </c>
      <c r="B50" s="22" t="s">
        <v>1048</v>
      </c>
      <c r="C50" s="12">
        <v>2</v>
      </c>
      <c r="D50" s="28">
        <v>38.283789145643077</v>
      </c>
      <c r="F50" s="3">
        <v>23.6</v>
      </c>
      <c r="H50">
        <v>2023</v>
      </c>
      <c r="I50" t="s">
        <v>759</v>
      </c>
      <c r="J50">
        <v>2</v>
      </c>
      <c r="K50" s="3">
        <v>41.592372735550981</v>
      </c>
      <c r="M50">
        <v>39.200000000000003</v>
      </c>
      <c r="O50">
        <v>1838</v>
      </c>
      <c r="P50" t="s">
        <v>745</v>
      </c>
      <c r="Q50">
        <v>2</v>
      </c>
      <c r="R50" s="3">
        <v>84.355356403044013</v>
      </c>
      <c r="T50">
        <v>64</v>
      </c>
      <c r="V50">
        <v>1927</v>
      </c>
      <c r="W50" t="s">
        <v>719</v>
      </c>
      <c r="X50">
        <v>2</v>
      </c>
      <c r="Y50" s="3">
        <v>77.003705131603283</v>
      </c>
      <c r="AA50">
        <v>66.599999999999994</v>
      </c>
    </row>
    <row r="51" spans="1:27" x14ac:dyDescent="0.35">
      <c r="A51" s="22">
        <v>513</v>
      </c>
      <c r="B51" s="22" t="s">
        <v>709</v>
      </c>
      <c r="C51" s="12">
        <v>2</v>
      </c>
      <c r="D51" s="28">
        <v>38.283789145643077</v>
      </c>
      <c r="F51" s="3">
        <v>23.6</v>
      </c>
      <c r="H51">
        <v>1114</v>
      </c>
      <c r="I51" t="s">
        <v>651</v>
      </c>
      <c r="J51">
        <v>2</v>
      </c>
      <c r="K51" s="3">
        <v>41.592372735550981</v>
      </c>
      <c r="M51">
        <v>39.200000000000003</v>
      </c>
      <c r="O51">
        <v>2002</v>
      </c>
      <c r="P51" t="s">
        <v>733</v>
      </c>
      <c r="Q51">
        <v>2</v>
      </c>
      <c r="R51" s="3">
        <v>84.355356403044013</v>
      </c>
      <c r="T51">
        <v>64</v>
      </c>
      <c r="V51">
        <v>1923</v>
      </c>
      <c r="W51" t="s">
        <v>696</v>
      </c>
      <c r="X51">
        <v>2</v>
      </c>
      <c r="Y51" s="3">
        <v>77.003705131603283</v>
      </c>
      <c r="AA51">
        <v>68</v>
      </c>
    </row>
    <row r="52" spans="1:27" x14ac:dyDescent="0.35">
      <c r="A52" s="22">
        <v>2022</v>
      </c>
      <c r="B52" s="22" t="s">
        <v>767</v>
      </c>
      <c r="C52" s="12">
        <v>2</v>
      </c>
      <c r="D52" s="28">
        <v>38.283789145643077</v>
      </c>
      <c r="F52" s="3">
        <v>23.7</v>
      </c>
      <c r="H52">
        <v>632</v>
      </c>
      <c r="I52" t="s">
        <v>712</v>
      </c>
      <c r="J52">
        <v>2</v>
      </c>
      <c r="K52" s="3">
        <v>41.592372735550981</v>
      </c>
      <c r="M52">
        <v>39.299999999999997</v>
      </c>
      <c r="O52">
        <v>2023</v>
      </c>
      <c r="P52" t="s">
        <v>759</v>
      </c>
      <c r="Q52">
        <v>2</v>
      </c>
      <c r="R52" s="3">
        <v>84.355356403044013</v>
      </c>
      <c r="T52">
        <v>67</v>
      </c>
      <c r="V52">
        <v>1815</v>
      </c>
      <c r="W52" t="s">
        <v>735</v>
      </c>
      <c r="X52">
        <v>2</v>
      </c>
      <c r="Y52" s="3">
        <v>77.003705131603283</v>
      </c>
      <c r="AA52">
        <v>68.3</v>
      </c>
    </row>
    <row r="53" spans="1:27" x14ac:dyDescent="0.35">
      <c r="A53" s="22">
        <v>1867</v>
      </c>
      <c r="B53" s="22" t="s">
        <v>693</v>
      </c>
      <c r="C53" s="12">
        <v>2</v>
      </c>
      <c r="D53" s="28">
        <v>38.283789145643077</v>
      </c>
      <c r="F53" s="3">
        <v>25.7</v>
      </c>
      <c r="H53">
        <v>1264</v>
      </c>
      <c r="I53" t="s">
        <v>667</v>
      </c>
      <c r="J53">
        <v>2</v>
      </c>
      <c r="K53" s="3">
        <v>41.592372735550981</v>
      </c>
      <c r="M53">
        <v>39.5</v>
      </c>
      <c r="O53">
        <v>1943</v>
      </c>
      <c r="P53" t="s">
        <v>764</v>
      </c>
      <c r="Q53">
        <v>2</v>
      </c>
      <c r="R53" s="3">
        <v>84.355356403044013</v>
      </c>
      <c r="T53">
        <v>67</v>
      </c>
      <c r="V53">
        <v>2022</v>
      </c>
      <c r="W53" t="s">
        <v>767</v>
      </c>
      <c r="X53">
        <v>2</v>
      </c>
      <c r="Y53" s="3">
        <v>77.003705131603283</v>
      </c>
      <c r="AA53">
        <v>68.400000000000006</v>
      </c>
    </row>
    <row r="54" spans="1:27" x14ac:dyDescent="0.35">
      <c r="A54" s="22">
        <v>1411</v>
      </c>
      <c r="B54" s="22" t="s">
        <v>730</v>
      </c>
      <c r="C54" s="12">
        <v>2</v>
      </c>
      <c r="D54" s="28">
        <v>38.283789145643077</v>
      </c>
      <c r="F54" s="3">
        <v>26.6</v>
      </c>
      <c r="H54">
        <v>1848</v>
      </c>
      <c r="I54" t="s">
        <v>728</v>
      </c>
      <c r="J54">
        <v>2</v>
      </c>
      <c r="K54" s="3">
        <v>41.592372735550981</v>
      </c>
      <c r="M54">
        <v>39.6</v>
      </c>
      <c r="O54">
        <v>1849</v>
      </c>
      <c r="P54" t="s">
        <v>1048</v>
      </c>
      <c r="Q54">
        <v>2</v>
      </c>
      <c r="R54" s="3">
        <v>84.355356403044013</v>
      </c>
      <c r="T54">
        <v>67</v>
      </c>
      <c r="V54">
        <v>1223</v>
      </c>
      <c r="W54" t="s">
        <v>676</v>
      </c>
      <c r="X54">
        <v>2</v>
      </c>
      <c r="Y54" s="3">
        <v>77.003705131603283</v>
      </c>
      <c r="AA54">
        <v>68.599999999999994</v>
      </c>
    </row>
    <row r="55" spans="1:27" x14ac:dyDescent="0.35">
      <c r="A55" s="22">
        <v>1848</v>
      </c>
      <c r="B55" s="22" t="s">
        <v>728</v>
      </c>
      <c r="C55" s="12">
        <v>2</v>
      </c>
      <c r="D55" s="28">
        <v>38.283789145643077</v>
      </c>
      <c r="F55" s="3">
        <v>26.6</v>
      </c>
      <c r="H55">
        <v>118</v>
      </c>
      <c r="I55" t="s">
        <v>662</v>
      </c>
      <c r="J55">
        <v>2</v>
      </c>
      <c r="K55" s="3">
        <v>41.592372735550981</v>
      </c>
      <c r="M55">
        <v>39.700000000000003</v>
      </c>
      <c r="O55">
        <v>1834</v>
      </c>
      <c r="P55" t="s">
        <v>750</v>
      </c>
      <c r="Q55">
        <v>2</v>
      </c>
      <c r="R55" s="3">
        <v>84.355356403044013</v>
      </c>
      <c r="T55">
        <v>67</v>
      </c>
      <c r="V55">
        <v>1849</v>
      </c>
      <c r="W55" t="s">
        <v>1048</v>
      </c>
      <c r="X55">
        <v>2</v>
      </c>
      <c r="Y55" s="3">
        <v>77.003705131603283</v>
      </c>
      <c r="AA55">
        <v>69.2</v>
      </c>
    </row>
    <row r="56" spans="1:27" x14ac:dyDescent="0.35">
      <c r="A56" s="22">
        <v>1850</v>
      </c>
      <c r="B56" s="22" t="s">
        <v>1049</v>
      </c>
      <c r="C56" s="12">
        <v>2</v>
      </c>
      <c r="D56" s="28">
        <v>38.283789145643077</v>
      </c>
      <c r="F56" s="3">
        <v>26.7</v>
      </c>
      <c r="H56">
        <v>1853</v>
      </c>
      <c r="I56" t="s">
        <v>702</v>
      </c>
      <c r="J56">
        <v>2</v>
      </c>
      <c r="K56" s="3">
        <v>41.592372735550981</v>
      </c>
      <c r="M56">
        <v>39.700000000000003</v>
      </c>
      <c r="O56">
        <v>5036</v>
      </c>
      <c r="P56" t="s">
        <v>645</v>
      </c>
      <c r="Q56">
        <v>2</v>
      </c>
      <c r="R56" s="3">
        <v>84.355356403044013</v>
      </c>
      <c r="T56">
        <v>68</v>
      </c>
      <c r="V56">
        <v>1867</v>
      </c>
      <c r="W56" t="s">
        <v>693</v>
      </c>
      <c r="X56">
        <v>2</v>
      </c>
      <c r="Y56" s="3">
        <v>77.003705131603283</v>
      </c>
      <c r="AA56">
        <v>69.3</v>
      </c>
    </row>
    <row r="57" spans="1:27" x14ac:dyDescent="0.35">
      <c r="A57" s="22">
        <v>1441</v>
      </c>
      <c r="B57" s="22" t="s">
        <v>655</v>
      </c>
      <c r="C57" s="12">
        <v>2</v>
      </c>
      <c r="D57" s="28">
        <v>38.283789145643077</v>
      </c>
      <c r="F57" s="3">
        <v>26.7</v>
      </c>
      <c r="H57">
        <v>1233</v>
      </c>
      <c r="I57" t="s">
        <v>703</v>
      </c>
      <c r="J57">
        <v>2</v>
      </c>
      <c r="K57" s="3">
        <v>41.592372735550981</v>
      </c>
      <c r="M57">
        <v>39.799999999999997</v>
      </c>
      <c r="O57">
        <v>1571</v>
      </c>
      <c r="P57" t="s">
        <v>677</v>
      </c>
      <c r="Q57">
        <v>2</v>
      </c>
      <c r="R57" s="3">
        <v>84.355356403044013</v>
      </c>
      <c r="T57">
        <v>69</v>
      </c>
      <c r="V57">
        <v>1940</v>
      </c>
      <c r="W57" t="s">
        <v>1053</v>
      </c>
      <c r="X57">
        <v>2</v>
      </c>
      <c r="Y57" s="3">
        <v>77.003705131603283</v>
      </c>
      <c r="AA57">
        <v>69.5</v>
      </c>
    </row>
    <row r="58" spans="1:27" x14ac:dyDescent="0.35">
      <c r="A58" s="22">
        <v>1854</v>
      </c>
      <c r="B58" s="22" t="s">
        <v>716</v>
      </c>
      <c r="C58" s="12">
        <v>2</v>
      </c>
      <c r="D58" s="28">
        <v>38.283789145643077</v>
      </c>
      <c r="F58" s="3">
        <v>27.2</v>
      </c>
      <c r="H58">
        <v>1815</v>
      </c>
      <c r="I58" t="s">
        <v>735</v>
      </c>
      <c r="J58">
        <v>2</v>
      </c>
      <c r="K58" s="3">
        <v>41.592372735550981</v>
      </c>
      <c r="M58">
        <v>39.799999999999997</v>
      </c>
      <c r="O58">
        <v>1917</v>
      </c>
      <c r="P58" t="s">
        <v>715</v>
      </c>
      <c r="Q58">
        <v>2</v>
      </c>
      <c r="R58" s="3">
        <v>84.355356403044013</v>
      </c>
      <c r="T58">
        <v>70</v>
      </c>
      <c r="V58">
        <v>633</v>
      </c>
      <c r="W58" t="s">
        <v>751</v>
      </c>
      <c r="X58">
        <v>2</v>
      </c>
      <c r="Y58" s="3">
        <v>77.003705131603283</v>
      </c>
      <c r="AA58">
        <v>69.7</v>
      </c>
    </row>
    <row r="59" spans="1:27" x14ac:dyDescent="0.35">
      <c r="A59" s="22">
        <v>1940</v>
      </c>
      <c r="B59" s="22" t="s">
        <v>1053</v>
      </c>
      <c r="C59" s="12">
        <v>2</v>
      </c>
      <c r="D59" s="28">
        <v>38.283789145643077</v>
      </c>
      <c r="F59" s="3">
        <v>27.6</v>
      </c>
      <c r="H59">
        <v>5039</v>
      </c>
      <c r="I59" t="s">
        <v>670</v>
      </c>
      <c r="J59">
        <v>2</v>
      </c>
      <c r="K59" s="3">
        <v>41.592372735550981</v>
      </c>
      <c r="M59">
        <v>39.799999999999997</v>
      </c>
      <c r="O59">
        <v>1545</v>
      </c>
      <c r="P59" t="s">
        <v>646</v>
      </c>
      <c r="Q59">
        <v>2</v>
      </c>
      <c r="R59" s="3">
        <v>84.355356403044013</v>
      </c>
      <c r="T59">
        <v>70</v>
      </c>
      <c r="V59">
        <v>935</v>
      </c>
      <c r="W59" t="s">
        <v>682</v>
      </c>
      <c r="X59">
        <v>2</v>
      </c>
      <c r="Y59" s="3">
        <v>77.003705131603283</v>
      </c>
      <c r="AA59">
        <v>70</v>
      </c>
    </row>
    <row r="60" spans="1:27" x14ac:dyDescent="0.35">
      <c r="A60" s="22">
        <v>1917</v>
      </c>
      <c r="B60" s="22" t="s">
        <v>715</v>
      </c>
      <c r="C60" s="12">
        <v>2</v>
      </c>
      <c r="D60" s="28">
        <v>38.283789145643077</v>
      </c>
      <c r="F60" s="3">
        <v>27.7</v>
      </c>
      <c r="H60">
        <v>5026</v>
      </c>
      <c r="I60" t="s">
        <v>668</v>
      </c>
      <c r="J60">
        <v>2</v>
      </c>
      <c r="K60" s="3">
        <v>41.592372735550981</v>
      </c>
      <c r="M60">
        <v>39.9</v>
      </c>
      <c r="O60">
        <v>1941</v>
      </c>
      <c r="P60" t="s">
        <v>724</v>
      </c>
      <c r="Q60">
        <v>2</v>
      </c>
      <c r="R60" s="3">
        <v>84.355356403044013</v>
      </c>
      <c r="T60">
        <v>70</v>
      </c>
      <c r="V60">
        <v>5016</v>
      </c>
      <c r="W60" t="s">
        <v>653</v>
      </c>
      <c r="X60">
        <v>2</v>
      </c>
      <c r="Y60" s="3">
        <v>77.003705131603283</v>
      </c>
      <c r="AA60">
        <v>70.099999999999994</v>
      </c>
    </row>
    <row r="61" spans="1:27" x14ac:dyDescent="0.35">
      <c r="A61" s="22">
        <v>1571</v>
      </c>
      <c r="B61" s="22" t="s">
        <v>677</v>
      </c>
      <c r="C61" s="12">
        <v>2</v>
      </c>
      <c r="D61" s="28">
        <v>38.283789145643077</v>
      </c>
      <c r="F61" s="3">
        <v>28.2</v>
      </c>
      <c r="H61">
        <v>1571</v>
      </c>
      <c r="I61" t="s">
        <v>677</v>
      </c>
      <c r="J61">
        <v>2</v>
      </c>
      <c r="K61" s="3">
        <v>41.592372735550981</v>
      </c>
      <c r="M61">
        <v>40</v>
      </c>
      <c r="O61">
        <v>1812</v>
      </c>
      <c r="P61" t="s">
        <v>689</v>
      </c>
      <c r="Q61">
        <v>2</v>
      </c>
      <c r="R61" s="3">
        <v>84.355356403044013</v>
      </c>
      <c r="T61">
        <v>71</v>
      </c>
      <c r="V61">
        <v>540</v>
      </c>
      <c r="W61" t="s">
        <v>687</v>
      </c>
      <c r="X61">
        <v>2</v>
      </c>
      <c r="Y61" s="3">
        <v>77.003705131603283</v>
      </c>
      <c r="AA61">
        <v>70.099999999999994</v>
      </c>
    </row>
    <row r="62" spans="1:27" x14ac:dyDescent="0.35">
      <c r="A62" s="22">
        <v>1927</v>
      </c>
      <c r="B62" s="22" t="s">
        <v>719</v>
      </c>
      <c r="C62" s="12">
        <v>2</v>
      </c>
      <c r="D62" s="28">
        <v>38.283789145643077</v>
      </c>
      <c r="F62" s="3">
        <v>28.3</v>
      </c>
      <c r="H62">
        <v>1422</v>
      </c>
      <c r="I62" t="s">
        <v>684</v>
      </c>
      <c r="J62">
        <v>2</v>
      </c>
      <c r="K62" s="3">
        <v>41.592372735550981</v>
      </c>
      <c r="M62">
        <v>40</v>
      </c>
      <c r="O62">
        <v>543</v>
      </c>
      <c r="P62" t="s">
        <v>717</v>
      </c>
      <c r="Q62">
        <v>2</v>
      </c>
      <c r="R62" s="3">
        <v>84.355356403044013</v>
      </c>
      <c r="T62">
        <v>73</v>
      </c>
      <c r="V62">
        <v>1828</v>
      </c>
      <c r="W62" t="s">
        <v>674</v>
      </c>
      <c r="X62">
        <v>2</v>
      </c>
      <c r="Y62" s="3">
        <v>77.003705131603283</v>
      </c>
      <c r="AA62">
        <v>70.5</v>
      </c>
    </row>
    <row r="63" spans="1:27" x14ac:dyDescent="0.35">
      <c r="A63" s="22">
        <v>540</v>
      </c>
      <c r="B63" s="22" t="s">
        <v>687</v>
      </c>
      <c r="C63" s="12">
        <v>2</v>
      </c>
      <c r="D63" s="28">
        <v>38.283789145643077</v>
      </c>
      <c r="F63" s="3">
        <v>28.9</v>
      </c>
      <c r="H63">
        <v>622</v>
      </c>
      <c r="I63" t="s">
        <v>666</v>
      </c>
      <c r="J63">
        <v>2</v>
      </c>
      <c r="K63" s="3">
        <v>41.592372735550981</v>
      </c>
      <c r="M63">
        <v>40</v>
      </c>
      <c r="O63">
        <v>1845</v>
      </c>
      <c r="P63" t="s">
        <v>765</v>
      </c>
      <c r="Q63">
        <v>2</v>
      </c>
      <c r="R63" s="3">
        <v>84.355356403044013</v>
      </c>
      <c r="T63">
        <v>74</v>
      </c>
      <c r="V63">
        <v>1514</v>
      </c>
      <c r="W63" t="s">
        <v>648</v>
      </c>
      <c r="X63">
        <v>2</v>
      </c>
      <c r="Y63" s="3">
        <v>77.003705131603283</v>
      </c>
      <c r="AA63">
        <v>70.5</v>
      </c>
    </row>
    <row r="64" spans="1:27" x14ac:dyDescent="0.35">
      <c r="A64" s="22">
        <v>239</v>
      </c>
      <c r="B64" s="22" t="s">
        <v>644</v>
      </c>
      <c r="C64" s="12">
        <v>2</v>
      </c>
      <c r="D64" s="28">
        <v>38.283789145643077</v>
      </c>
      <c r="F64" s="3">
        <v>29.8</v>
      </c>
      <c r="H64">
        <v>1911</v>
      </c>
      <c r="I64" t="s">
        <v>692</v>
      </c>
      <c r="J64">
        <v>2</v>
      </c>
      <c r="K64" s="3">
        <v>41.592372735550981</v>
      </c>
      <c r="M64">
        <v>40</v>
      </c>
      <c r="O64">
        <v>633</v>
      </c>
      <c r="P64" t="s">
        <v>751</v>
      </c>
      <c r="Q64">
        <v>2</v>
      </c>
      <c r="R64" s="3">
        <v>84.355356403044013</v>
      </c>
      <c r="T64">
        <v>74</v>
      </c>
      <c r="V64">
        <v>1854</v>
      </c>
      <c r="W64" t="s">
        <v>716</v>
      </c>
      <c r="X64">
        <v>2</v>
      </c>
      <c r="Y64" s="3">
        <v>77.003705131603283</v>
      </c>
      <c r="AA64">
        <v>70.8</v>
      </c>
    </row>
    <row r="65" spans="1:27" x14ac:dyDescent="0.35">
      <c r="A65" s="22">
        <v>2025</v>
      </c>
      <c r="B65" s="22" t="s">
        <v>1057</v>
      </c>
      <c r="C65" s="12">
        <v>2</v>
      </c>
      <c r="D65" s="28">
        <v>38.283789145643077</v>
      </c>
      <c r="F65" s="3">
        <v>29.8</v>
      </c>
      <c r="H65">
        <v>1223</v>
      </c>
      <c r="I65" t="s">
        <v>676</v>
      </c>
      <c r="J65">
        <v>2</v>
      </c>
      <c r="K65" s="3">
        <v>41.592372735550981</v>
      </c>
      <c r="M65">
        <v>40</v>
      </c>
      <c r="O65">
        <v>1850</v>
      </c>
      <c r="P65" t="s">
        <v>1049</v>
      </c>
      <c r="Q65">
        <v>2</v>
      </c>
      <c r="R65" s="3">
        <v>84.355356403044013</v>
      </c>
      <c r="T65">
        <v>75</v>
      </c>
      <c r="V65">
        <v>118</v>
      </c>
      <c r="W65" t="s">
        <v>662</v>
      </c>
      <c r="X65">
        <v>2</v>
      </c>
      <c r="Y65" s="3">
        <v>77.003705131603283</v>
      </c>
      <c r="AA65">
        <v>71.400000000000006</v>
      </c>
    </row>
    <row r="66" spans="1:27" x14ac:dyDescent="0.35">
      <c r="A66" s="22">
        <v>434</v>
      </c>
      <c r="B66" s="22" t="s">
        <v>704</v>
      </c>
      <c r="C66" s="12">
        <v>2</v>
      </c>
      <c r="D66" s="28">
        <v>38.283789145643077</v>
      </c>
      <c r="F66" s="3">
        <v>30.3</v>
      </c>
      <c r="H66">
        <v>543</v>
      </c>
      <c r="I66" t="s">
        <v>717</v>
      </c>
      <c r="J66">
        <v>2</v>
      </c>
      <c r="K66" s="3">
        <v>41.592372735550981</v>
      </c>
      <c r="M66">
        <v>40.1</v>
      </c>
      <c r="O66">
        <v>1851</v>
      </c>
      <c r="P66" t="s">
        <v>673</v>
      </c>
      <c r="Q66">
        <v>2</v>
      </c>
      <c r="R66" s="3">
        <v>84.355356403044013</v>
      </c>
      <c r="T66">
        <v>75</v>
      </c>
      <c r="V66">
        <v>1441</v>
      </c>
      <c r="W66" t="s">
        <v>655</v>
      </c>
      <c r="X66">
        <v>2</v>
      </c>
      <c r="Y66" s="3">
        <v>77.003705131603283</v>
      </c>
      <c r="AA66">
        <v>71.900000000000006</v>
      </c>
    </row>
    <row r="67" spans="1:27" x14ac:dyDescent="0.35">
      <c r="A67" s="22">
        <v>1266</v>
      </c>
      <c r="B67" s="22" t="s">
        <v>756</v>
      </c>
      <c r="C67" s="12">
        <v>2</v>
      </c>
      <c r="D67" s="28">
        <v>38.283789145643077</v>
      </c>
      <c r="F67" s="3">
        <v>30.7</v>
      </c>
      <c r="H67">
        <v>1919</v>
      </c>
      <c r="I67" t="s">
        <v>739</v>
      </c>
      <c r="J67">
        <v>2</v>
      </c>
      <c r="K67" s="3">
        <v>41.592372735550981</v>
      </c>
      <c r="M67">
        <v>40.200000000000003</v>
      </c>
      <c r="O67">
        <v>1429</v>
      </c>
      <c r="P67" t="s">
        <v>654</v>
      </c>
      <c r="Q67">
        <v>2</v>
      </c>
      <c r="R67" s="3">
        <v>84.355356403044013</v>
      </c>
      <c r="T67">
        <v>75</v>
      </c>
      <c r="V67">
        <v>2002</v>
      </c>
      <c r="W67" t="s">
        <v>733</v>
      </c>
      <c r="X67">
        <v>2</v>
      </c>
      <c r="Y67" s="3">
        <v>77.003705131603283</v>
      </c>
      <c r="AA67">
        <v>72.2</v>
      </c>
    </row>
    <row r="68" spans="1:27" x14ac:dyDescent="0.35">
      <c r="A68" s="22">
        <v>5026</v>
      </c>
      <c r="B68" s="22" t="s">
        <v>668</v>
      </c>
      <c r="C68" s="12">
        <v>2</v>
      </c>
      <c r="D68" s="28">
        <v>38.283789145643077</v>
      </c>
      <c r="F68" s="3">
        <v>30.8</v>
      </c>
      <c r="H68">
        <v>615</v>
      </c>
      <c r="I68" t="s">
        <v>742</v>
      </c>
      <c r="J68">
        <v>2</v>
      </c>
      <c r="K68" s="3">
        <v>41.592372735550981</v>
      </c>
      <c r="M68">
        <v>40.4</v>
      </c>
      <c r="O68">
        <v>511</v>
      </c>
      <c r="P68" t="s">
        <v>656</v>
      </c>
      <c r="Q68">
        <v>2</v>
      </c>
      <c r="R68" s="3">
        <v>84.355356403044013</v>
      </c>
      <c r="T68">
        <v>76</v>
      </c>
      <c r="V68">
        <v>1939</v>
      </c>
      <c r="W68" t="s">
        <v>1052</v>
      </c>
      <c r="X68">
        <v>2</v>
      </c>
      <c r="Y68" s="3">
        <v>77.003705131603283</v>
      </c>
      <c r="AA68">
        <v>72.400000000000006</v>
      </c>
    </row>
    <row r="69" spans="1:27" x14ac:dyDescent="0.35">
      <c r="A69" s="22">
        <v>2021</v>
      </c>
      <c r="B69" s="22" t="s">
        <v>1056</v>
      </c>
      <c r="C69" s="12">
        <v>2</v>
      </c>
      <c r="D69" s="28">
        <v>38.283789145643077</v>
      </c>
      <c r="F69" s="3">
        <v>30.8</v>
      </c>
      <c r="H69">
        <v>2022</v>
      </c>
      <c r="I69" t="s">
        <v>767</v>
      </c>
      <c r="J69">
        <v>2</v>
      </c>
      <c r="K69" s="3">
        <v>41.592372735550981</v>
      </c>
      <c r="M69">
        <v>40.4</v>
      </c>
      <c r="O69">
        <v>434</v>
      </c>
      <c r="P69" t="s">
        <v>704</v>
      </c>
      <c r="Q69">
        <v>2</v>
      </c>
      <c r="R69" s="3">
        <v>84.355356403044013</v>
      </c>
      <c r="T69">
        <v>78</v>
      </c>
      <c r="V69">
        <v>1836</v>
      </c>
      <c r="W69" t="s">
        <v>758</v>
      </c>
      <c r="X69">
        <v>2</v>
      </c>
      <c r="Y69" s="3">
        <v>77.003705131603283</v>
      </c>
      <c r="AA69">
        <v>73.2</v>
      </c>
    </row>
    <row r="70" spans="1:27" x14ac:dyDescent="0.35">
      <c r="A70" s="22">
        <v>2015</v>
      </c>
      <c r="B70" s="22" t="s">
        <v>760</v>
      </c>
      <c r="C70" s="12">
        <v>2</v>
      </c>
      <c r="D70" s="28">
        <v>38.283789145643077</v>
      </c>
      <c r="F70" s="3">
        <v>31</v>
      </c>
      <c r="H70">
        <v>1845</v>
      </c>
      <c r="I70" t="s">
        <v>765</v>
      </c>
      <c r="J70">
        <v>2</v>
      </c>
      <c r="K70" s="3">
        <v>41.592372735550981</v>
      </c>
      <c r="M70">
        <v>40.4</v>
      </c>
      <c r="O70">
        <v>1854</v>
      </c>
      <c r="P70" t="s">
        <v>716</v>
      </c>
      <c r="Q70">
        <v>2</v>
      </c>
      <c r="R70" s="3">
        <v>84.355356403044013</v>
      </c>
      <c r="T70">
        <v>78</v>
      </c>
      <c r="V70">
        <v>1413</v>
      </c>
      <c r="W70" t="s">
        <v>700</v>
      </c>
      <c r="X70">
        <v>2</v>
      </c>
      <c r="Y70" s="3">
        <v>77.003705131603283</v>
      </c>
      <c r="AA70">
        <v>73.2</v>
      </c>
    </row>
    <row r="71" spans="1:27" x14ac:dyDescent="0.35">
      <c r="A71" s="22">
        <v>1418</v>
      </c>
      <c r="B71" s="22" t="s">
        <v>754</v>
      </c>
      <c r="C71" s="12">
        <v>2</v>
      </c>
      <c r="D71" s="28">
        <v>38.283789145643077</v>
      </c>
      <c r="F71" s="3">
        <v>31</v>
      </c>
      <c r="H71">
        <v>633</v>
      </c>
      <c r="I71" t="s">
        <v>751</v>
      </c>
      <c r="J71">
        <v>2</v>
      </c>
      <c r="K71" s="3">
        <v>41.592372735550981</v>
      </c>
      <c r="M71">
        <v>40.4</v>
      </c>
      <c r="O71">
        <v>1557</v>
      </c>
      <c r="P71" t="s">
        <v>650</v>
      </c>
      <c r="Q71">
        <v>2</v>
      </c>
      <c r="R71" s="3">
        <v>84.355356403044013</v>
      </c>
      <c r="T71">
        <v>78</v>
      </c>
      <c r="V71">
        <v>1573</v>
      </c>
      <c r="W71" t="s">
        <v>713</v>
      </c>
      <c r="X71">
        <v>2</v>
      </c>
      <c r="Y71" s="3">
        <v>77.003705131603283</v>
      </c>
      <c r="AA71">
        <v>73.2</v>
      </c>
    </row>
    <row r="72" spans="1:27" x14ac:dyDescent="0.35">
      <c r="A72" s="22">
        <v>441</v>
      </c>
      <c r="B72" s="22" t="s">
        <v>691</v>
      </c>
      <c r="C72" s="12">
        <v>2</v>
      </c>
      <c r="D72" s="28">
        <v>38.283789145643077</v>
      </c>
      <c r="F72" s="3">
        <v>31</v>
      </c>
      <c r="H72">
        <v>1524</v>
      </c>
      <c r="I72" t="s">
        <v>740</v>
      </c>
      <c r="J72">
        <v>2</v>
      </c>
      <c r="K72" s="3">
        <v>41.592372735550981</v>
      </c>
      <c r="M72">
        <v>40.5</v>
      </c>
      <c r="O72">
        <v>1815</v>
      </c>
      <c r="P72" t="s">
        <v>735</v>
      </c>
      <c r="Q72">
        <v>2</v>
      </c>
      <c r="R72" s="3">
        <v>84.355356403044013</v>
      </c>
      <c r="T72">
        <v>79</v>
      </c>
      <c r="V72">
        <v>1853</v>
      </c>
      <c r="W72" t="s">
        <v>702</v>
      </c>
      <c r="X72">
        <v>2</v>
      </c>
      <c r="Y72" s="3">
        <v>77.003705131603283</v>
      </c>
      <c r="AA72">
        <v>73.400000000000006</v>
      </c>
    </row>
    <row r="73" spans="1:27" x14ac:dyDescent="0.35">
      <c r="A73" s="22">
        <v>622</v>
      </c>
      <c r="B73" s="22" t="s">
        <v>666</v>
      </c>
      <c r="C73" s="12">
        <v>2</v>
      </c>
      <c r="D73" s="28">
        <v>38.283789145643077</v>
      </c>
      <c r="F73" s="3">
        <v>31.4</v>
      </c>
      <c r="H73">
        <v>1923</v>
      </c>
      <c r="I73" t="s">
        <v>696</v>
      </c>
      <c r="J73">
        <v>2</v>
      </c>
      <c r="K73" s="3">
        <v>41.592372735550981</v>
      </c>
      <c r="M73">
        <v>40.5</v>
      </c>
      <c r="O73">
        <v>540</v>
      </c>
      <c r="P73" t="s">
        <v>687</v>
      </c>
      <c r="Q73">
        <v>2</v>
      </c>
      <c r="R73" s="3">
        <v>84.355356403044013</v>
      </c>
      <c r="T73">
        <v>79</v>
      </c>
      <c r="V73">
        <v>512</v>
      </c>
      <c r="W73" t="s">
        <v>690</v>
      </c>
      <c r="X73">
        <v>2</v>
      </c>
      <c r="Y73" s="3">
        <v>77.003705131603283</v>
      </c>
      <c r="AA73">
        <v>73.599999999999994</v>
      </c>
    </row>
    <row r="74" spans="1:27" x14ac:dyDescent="0.35">
      <c r="A74" s="22">
        <v>1543</v>
      </c>
      <c r="B74" s="22" t="s">
        <v>698</v>
      </c>
      <c r="C74" s="12">
        <v>2</v>
      </c>
      <c r="D74" s="28">
        <v>38.283789145643077</v>
      </c>
      <c r="F74" s="3">
        <v>31.5</v>
      </c>
      <c r="H74">
        <v>911</v>
      </c>
      <c r="I74" t="s">
        <v>664</v>
      </c>
      <c r="J74">
        <v>2</v>
      </c>
      <c r="K74" s="3">
        <v>41.592372735550981</v>
      </c>
      <c r="M74">
        <v>40.6</v>
      </c>
      <c r="O74">
        <v>1523</v>
      </c>
      <c r="P74" t="s">
        <v>647</v>
      </c>
      <c r="Q74">
        <v>2</v>
      </c>
      <c r="R74" s="3">
        <v>84.355356403044013</v>
      </c>
      <c r="T74">
        <v>81</v>
      </c>
      <c r="V74">
        <v>1926</v>
      </c>
      <c r="W74" t="s">
        <v>705</v>
      </c>
      <c r="X74">
        <v>2</v>
      </c>
      <c r="Y74" s="3">
        <v>77.003705131603283</v>
      </c>
      <c r="AA74">
        <v>73.900000000000006</v>
      </c>
    </row>
    <row r="75" spans="1:27" x14ac:dyDescent="0.35">
      <c r="A75" s="22">
        <v>1852</v>
      </c>
      <c r="B75" s="22" t="s">
        <v>708</v>
      </c>
      <c r="C75" s="12">
        <v>2</v>
      </c>
      <c r="D75" s="28">
        <v>38.283789145643077</v>
      </c>
      <c r="F75" s="3">
        <v>31.7</v>
      </c>
      <c r="H75">
        <v>1913</v>
      </c>
      <c r="I75" t="s">
        <v>809</v>
      </c>
      <c r="J75">
        <v>2</v>
      </c>
      <c r="K75" s="3">
        <v>41.592372735550981</v>
      </c>
      <c r="M75">
        <v>40.700000000000003</v>
      </c>
      <c r="O75">
        <v>1433</v>
      </c>
      <c r="P75" t="s">
        <v>660</v>
      </c>
      <c r="Q75">
        <v>2</v>
      </c>
      <c r="R75" s="3">
        <v>84.355356403044013</v>
      </c>
      <c r="T75">
        <v>81</v>
      </c>
      <c r="V75">
        <v>1850</v>
      </c>
      <c r="W75" t="s">
        <v>1049</v>
      </c>
      <c r="X75">
        <v>2</v>
      </c>
      <c r="Y75" s="3">
        <v>77.003705131603283</v>
      </c>
      <c r="AA75">
        <v>73.900000000000006</v>
      </c>
    </row>
    <row r="76" spans="1:27" x14ac:dyDescent="0.35">
      <c r="A76" s="22">
        <v>541</v>
      </c>
      <c r="B76" s="22" t="s">
        <v>699</v>
      </c>
      <c r="C76" s="12">
        <v>2</v>
      </c>
      <c r="D76" s="28">
        <v>38.283789145643077</v>
      </c>
      <c r="F76" s="3">
        <v>32.200000000000003</v>
      </c>
      <c r="H76">
        <v>513</v>
      </c>
      <c r="I76" t="s">
        <v>709</v>
      </c>
      <c r="J76">
        <v>2</v>
      </c>
      <c r="K76" s="3">
        <v>41.592372735550981</v>
      </c>
      <c r="M76">
        <v>40.799999999999997</v>
      </c>
      <c r="O76">
        <v>1223</v>
      </c>
      <c r="P76" t="s">
        <v>676</v>
      </c>
      <c r="Q76">
        <v>2</v>
      </c>
      <c r="R76" s="3">
        <v>84.355356403044013</v>
      </c>
      <c r="T76">
        <v>81</v>
      </c>
      <c r="V76">
        <v>1941</v>
      </c>
      <c r="W76" t="s">
        <v>724</v>
      </c>
      <c r="X76">
        <v>2</v>
      </c>
      <c r="Y76" s="3">
        <v>77.003705131603283</v>
      </c>
      <c r="AA76">
        <v>74.099999999999994</v>
      </c>
    </row>
    <row r="77" spans="1:27" x14ac:dyDescent="0.35">
      <c r="A77" s="22">
        <v>1524</v>
      </c>
      <c r="B77" s="22" t="s">
        <v>740</v>
      </c>
      <c r="C77" s="12">
        <v>2</v>
      </c>
      <c r="D77" s="28">
        <v>38.283789145643077</v>
      </c>
      <c r="F77" s="3">
        <v>32.700000000000003</v>
      </c>
      <c r="H77">
        <v>5036</v>
      </c>
      <c r="I77" t="s">
        <v>645</v>
      </c>
      <c r="J77">
        <v>2</v>
      </c>
      <c r="K77" s="3">
        <v>41.592372735550981</v>
      </c>
      <c r="M77">
        <v>40.799999999999997</v>
      </c>
      <c r="O77">
        <v>935</v>
      </c>
      <c r="P77" t="s">
        <v>682</v>
      </c>
      <c r="Q77">
        <v>2</v>
      </c>
      <c r="R77" s="3">
        <v>84.355356403044013</v>
      </c>
      <c r="T77">
        <v>82</v>
      </c>
      <c r="V77">
        <v>1859</v>
      </c>
      <c r="W77" t="s">
        <v>722</v>
      </c>
      <c r="X77">
        <v>2</v>
      </c>
      <c r="Y77" s="3">
        <v>77.003705131603283</v>
      </c>
      <c r="AA77">
        <v>74.2</v>
      </c>
    </row>
    <row r="78" spans="1:27" x14ac:dyDescent="0.35">
      <c r="A78" s="22">
        <v>1046</v>
      </c>
      <c r="B78" s="22" t="s">
        <v>770</v>
      </c>
      <c r="C78" s="12">
        <v>2</v>
      </c>
      <c r="D78" s="28">
        <v>38.283789145643077</v>
      </c>
      <c r="F78" s="3">
        <v>33</v>
      </c>
      <c r="H78">
        <v>2025</v>
      </c>
      <c r="I78" t="s">
        <v>1057</v>
      </c>
      <c r="J78">
        <v>2</v>
      </c>
      <c r="K78" s="3">
        <v>41.592372735550981</v>
      </c>
      <c r="M78">
        <v>40.799999999999997</v>
      </c>
      <c r="O78">
        <v>829</v>
      </c>
      <c r="P78" t="s">
        <v>661</v>
      </c>
      <c r="Q78">
        <v>2</v>
      </c>
      <c r="R78" s="3">
        <v>84.355356403044013</v>
      </c>
      <c r="T78">
        <v>82</v>
      </c>
      <c r="V78">
        <v>1938</v>
      </c>
      <c r="W78" t="s">
        <v>726</v>
      </c>
      <c r="X78">
        <v>2</v>
      </c>
      <c r="Y78" s="3">
        <v>77.003705131603283</v>
      </c>
      <c r="AA78">
        <v>74.3</v>
      </c>
    </row>
    <row r="79" spans="1:27" x14ac:dyDescent="0.35">
      <c r="A79" s="22">
        <v>1413</v>
      </c>
      <c r="B79" s="22" t="s">
        <v>700</v>
      </c>
      <c r="C79" s="12">
        <v>2</v>
      </c>
      <c r="D79" s="28">
        <v>38.283789145643077</v>
      </c>
      <c r="F79" s="3">
        <v>33.1</v>
      </c>
      <c r="H79">
        <v>1546</v>
      </c>
      <c r="I79" t="s">
        <v>688</v>
      </c>
      <c r="J79">
        <v>2</v>
      </c>
      <c r="K79" s="3">
        <v>41.592372735550981</v>
      </c>
      <c r="M79">
        <v>40.9</v>
      </c>
      <c r="O79">
        <v>618</v>
      </c>
      <c r="P79" t="s">
        <v>658</v>
      </c>
      <c r="Q79">
        <v>2</v>
      </c>
      <c r="R79" s="3">
        <v>84.355356403044013</v>
      </c>
      <c r="T79">
        <v>82</v>
      </c>
      <c r="V79">
        <v>1129</v>
      </c>
      <c r="W79" t="s">
        <v>768</v>
      </c>
      <c r="X79">
        <v>2</v>
      </c>
      <c r="Y79" s="3">
        <v>77.003705131603283</v>
      </c>
      <c r="AA79">
        <v>74.400000000000006</v>
      </c>
    </row>
    <row r="80" spans="1:27" x14ac:dyDescent="0.35">
      <c r="A80" s="22">
        <v>2002</v>
      </c>
      <c r="B80" s="22" t="s">
        <v>733</v>
      </c>
      <c r="C80" s="12">
        <v>2</v>
      </c>
      <c r="D80" s="28">
        <v>38.283789145643077</v>
      </c>
      <c r="F80" s="3">
        <v>33.299999999999997</v>
      </c>
      <c r="H80">
        <v>1859</v>
      </c>
      <c r="I80" t="s">
        <v>722</v>
      </c>
      <c r="J80">
        <v>2</v>
      </c>
      <c r="K80" s="3">
        <v>41.592372735550981</v>
      </c>
      <c r="M80">
        <v>40.9</v>
      </c>
      <c r="O80">
        <v>1818</v>
      </c>
      <c r="P80" t="s">
        <v>1046</v>
      </c>
      <c r="Q80">
        <v>2</v>
      </c>
      <c r="R80" s="3">
        <v>84.355356403044013</v>
      </c>
      <c r="T80">
        <v>83</v>
      </c>
      <c r="V80">
        <v>1812</v>
      </c>
      <c r="W80" t="s">
        <v>689</v>
      </c>
      <c r="X80">
        <v>2</v>
      </c>
      <c r="Y80" s="3">
        <v>77.003705131603283</v>
      </c>
      <c r="AA80">
        <v>74.5</v>
      </c>
    </row>
    <row r="81" spans="1:27" x14ac:dyDescent="0.35">
      <c r="A81" s="22">
        <v>1936</v>
      </c>
      <c r="B81" s="22" t="s">
        <v>753</v>
      </c>
      <c r="C81" s="12">
        <v>2</v>
      </c>
      <c r="D81" s="28">
        <v>38.283789145643077</v>
      </c>
      <c r="F81" s="3">
        <v>33.700000000000003</v>
      </c>
      <c r="H81">
        <v>1129</v>
      </c>
      <c r="I81" t="s">
        <v>768</v>
      </c>
      <c r="J81">
        <v>2</v>
      </c>
      <c r="K81" s="3">
        <v>41.592372735550981</v>
      </c>
      <c r="M81">
        <v>41</v>
      </c>
      <c r="O81">
        <v>432</v>
      </c>
      <c r="P81" t="s">
        <v>706</v>
      </c>
      <c r="Q81">
        <v>2</v>
      </c>
      <c r="R81" s="3">
        <v>84.355356403044013</v>
      </c>
      <c r="T81">
        <v>83</v>
      </c>
      <c r="V81">
        <v>543</v>
      </c>
      <c r="W81" t="s">
        <v>717</v>
      </c>
      <c r="X81">
        <v>2</v>
      </c>
      <c r="Y81" s="3">
        <v>77.003705131603283</v>
      </c>
      <c r="AA81">
        <v>74.5</v>
      </c>
    </row>
    <row r="82" spans="1:27" x14ac:dyDescent="0.35">
      <c r="A82" s="22">
        <v>2028</v>
      </c>
      <c r="B82" s="22" t="s">
        <v>749</v>
      </c>
      <c r="C82" s="12">
        <v>2</v>
      </c>
      <c r="D82" s="28">
        <v>38.283789145643077</v>
      </c>
      <c r="F82" s="3">
        <v>33.9</v>
      </c>
      <c r="H82">
        <v>1046</v>
      </c>
      <c r="I82" t="s">
        <v>770</v>
      </c>
      <c r="J82">
        <v>2</v>
      </c>
      <c r="K82" s="3">
        <v>41.592372735550981</v>
      </c>
      <c r="M82">
        <v>41</v>
      </c>
      <c r="O82">
        <v>513</v>
      </c>
      <c r="P82" t="s">
        <v>709</v>
      </c>
      <c r="Q82">
        <v>2</v>
      </c>
      <c r="R82" s="3">
        <v>84.355356403044013</v>
      </c>
      <c r="T82">
        <v>83</v>
      </c>
      <c r="V82">
        <v>618</v>
      </c>
      <c r="W82" t="s">
        <v>658</v>
      </c>
      <c r="X82">
        <v>2</v>
      </c>
      <c r="Y82" s="3">
        <v>77.003705131603283</v>
      </c>
      <c r="AA82">
        <v>74.5</v>
      </c>
    </row>
    <row r="83" spans="1:27" x14ac:dyDescent="0.35">
      <c r="A83" s="22">
        <v>1913</v>
      </c>
      <c r="B83" s="22" t="s">
        <v>809</v>
      </c>
      <c r="C83" s="12">
        <v>2</v>
      </c>
      <c r="D83" s="28">
        <v>38.283789145643077</v>
      </c>
      <c r="F83" s="3">
        <v>33.9</v>
      </c>
      <c r="H83">
        <v>1812</v>
      </c>
      <c r="I83" t="s">
        <v>689</v>
      </c>
      <c r="J83">
        <v>2</v>
      </c>
      <c r="K83" s="3">
        <v>41.592372735550981</v>
      </c>
      <c r="M83">
        <v>41.2</v>
      </c>
      <c r="O83">
        <v>1417</v>
      </c>
      <c r="P83" t="s">
        <v>725</v>
      </c>
      <c r="Q83">
        <v>2</v>
      </c>
      <c r="R83" s="3">
        <v>84.355356403044013</v>
      </c>
      <c r="T83">
        <v>84</v>
      </c>
      <c r="V83">
        <v>239</v>
      </c>
      <c r="W83" t="s">
        <v>644</v>
      </c>
      <c r="X83">
        <v>2</v>
      </c>
      <c r="Y83" s="3">
        <v>77.003705131603283</v>
      </c>
      <c r="AA83">
        <v>74.5</v>
      </c>
    </row>
    <row r="84" spans="1:27" x14ac:dyDescent="0.35">
      <c r="A84" s="22">
        <v>1573</v>
      </c>
      <c r="B84" s="22" t="s">
        <v>713</v>
      </c>
      <c r="C84" s="12">
        <v>2</v>
      </c>
      <c r="D84" s="28">
        <v>38.283789145643077</v>
      </c>
      <c r="F84" s="3">
        <v>34</v>
      </c>
      <c r="H84">
        <v>830</v>
      </c>
      <c r="I84" t="s">
        <v>723</v>
      </c>
      <c r="J84">
        <v>2</v>
      </c>
      <c r="K84" s="3">
        <v>41.592372735550981</v>
      </c>
      <c r="M84">
        <v>41.3</v>
      </c>
      <c r="O84">
        <v>1874</v>
      </c>
      <c r="P84" t="s">
        <v>736</v>
      </c>
      <c r="Q84">
        <v>2</v>
      </c>
      <c r="R84" s="3">
        <v>84.355356403044013</v>
      </c>
      <c r="T84">
        <v>85</v>
      </c>
      <c r="V84">
        <v>1417</v>
      </c>
      <c r="W84" t="s">
        <v>725</v>
      </c>
      <c r="X84">
        <v>2</v>
      </c>
      <c r="Y84" s="3">
        <v>77.003705131603283</v>
      </c>
      <c r="AA84">
        <v>74.7</v>
      </c>
    </row>
    <row r="85" spans="1:27" x14ac:dyDescent="0.35">
      <c r="A85" s="22">
        <v>1941</v>
      </c>
      <c r="B85" s="22" t="s">
        <v>724</v>
      </c>
      <c r="C85" s="12">
        <v>2</v>
      </c>
      <c r="D85" s="28">
        <v>38.283789145643077</v>
      </c>
      <c r="F85" s="3">
        <v>35.4</v>
      </c>
      <c r="H85">
        <v>631</v>
      </c>
      <c r="I85" t="s">
        <v>671</v>
      </c>
      <c r="J85">
        <v>2</v>
      </c>
      <c r="K85" s="3">
        <v>41.592372735550981</v>
      </c>
      <c r="M85">
        <v>41.3</v>
      </c>
      <c r="O85">
        <v>1940</v>
      </c>
      <c r="P85" t="s">
        <v>1053</v>
      </c>
      <c r="Q85">
        <v>2</v>
      </c>
      <c r="R85" s="3">
        <v>84.355356403044013</v>
      </c>
      <c r="T85">
        <v>85</v>
      </c>
      <c r="V85">
        <v>5045</v>
      </c>
      <c r="W85" t="s">
        <v>710</v>
      </c>
      <c r="X85">
        <v>2</v>
      </c>
      <c r="Y85" s="3">
        <v>77.003705131603283</v>
      </c>
      <c r="AA85">
        <v>74.900000000000006</v>
      </c>
    </row>
    <row r="86" spans="1:27" x14ac:dyDescent="0.35">
      <c r="A86" s="22">
        <v>545</v>
      </c>
      <c r="B86" s="22" t="s">
        <v>720</v>
      </c>
      <c r="C86" s="12">
        <v>2</v>
      </c>
      <c r="D86" s="28">
        <v>38.283789145643077</v>
      </c>
      <c r="F86" s="3">
        <v>35.5</v>
      </c>
      <c r="H86">
        <v>5022</v>
      </c>
      <c r="I86" t="s">
        <v>714</v>
      </c>
      <c r="J86">
        <v>2</v>
      </c>
      <c r="K86" s="3">
        <v>41.592372735550981</v>
      </c>
      <c r="M86">
        <v>41.4</v>
      </c>
      <c r="O86">
        <v>1926</v>
      </c>
      <c r="P86" t="s">
        <v>705</v>
      </c>
      <c r="Q86">
        <v>2</v>
      </c>
      <c r="R86" s="3">
        <v>84.355356403044013</v>
      </c>
      <c r="T86">
        <v>86</v>
      </c>
      <c r="V86">
        <v>2028</v>
      </c>
      <c r="W86" t="s">
        <v>749</v>
      </c>
      <c r="X86">
        <v>2</v>
      </c>
      <c r="Y86" s="3">
        <v>77.003705131603283</v>
      </c>
      <c r="AA86">
        <v>75.099999999999994</v>
      </c>
    </row>
    <row r="87" spans="1:27" x14ac:dyDescent="0.35">
      <c r="A87" s="22">
        <v>830</v>
      </c>
      <c r="B87" s="22" t="s">
        <v>723</v>
      </c>
      <c r="C87" s="12">
        <v>2</v>
      </c>
      <c r="D87" s="28">
        <v>38.283789145643077</v>
      </c>
      <c r="F87" s="3">
        <v>36.1</v>
      </c>
      <c r="H87">
        <v>2011</v>
      </c>
      <c r="I87" t="s">
        <v>1054</v>
      </c>
      <c r="J87">
        <v>2</v>
      </c>
      <c r="K87" s="3">
        <v>41.592372735550981</v>
      </c>
      <c r="M87">
        <v>41.4</v>
      </c>
      <c r="O87">
        <v>1129</v>
      </c>
      <c r="P87" t="s">
        <v>768</v>
      </c>
      <c r="Q87">
        <v>2</v>
      </c>
      <c r="R87" s="3">
        <v>84.355356403044013</v>
      </c>
      <c r="T87">
        <v>86</v>
      </c>
      <c r="V87">
        <v>1920</v>
      </c>
      <c r="W87" t="s">
        <v>1051</v>
      </c>
      <c r="X87">
        <v>2</v>
      </c>
      <c r="Y87" s="3">
        <v>77.003705131603283</v>
      </c>
      <c r="AA87">
        <v>75.599999999999994</v>
      </c>
    </row>
    <row r="88" spans="1:27" x14ac:dyDescent="0.35">
      <c r="A88" s="22">
        <v>511</v>
      </c>
      <c r="B88" s="22" t="s">
        <v>656</v>
      </c>
      <c r="C88" s="12">
        <v>2</v>
      </c>
      <c r="D88" s="28">
        <v>38.283789145643077</v>
      </c>
      <c r="F88" s="3">
        <v>36.1</v>
      </c>
      <c r="H88">
        <v>1852</v>
      </c>
      <c r="I88" t="s">
        <v>708</v>
      </c>
      <c r="J88">
        <v>2</v>
      </c>
      <c r="K88" s="3">
        <v>41.592372735550981</v>
      </c>
      <c r="M88">
        <v>41.5</v>
      </c>
      <c r="O88">
        <v>1827</v>
      </c>
      <c r="P88" t="s">
        <v>727</v>
      </c>
      <c r="Q88">
        <v>2</v>
      </c>
      <c r="R88" s="3">
        <v>84.355356403044013</v>
      </c>
      <c r="T88">
        <v>86</v>
      </c>
      <c r="V88">
        <v>1546</v>
      </c>
      <c r="W88" t="s">
        <v>688</v>
      </c>
      <c r="X88">
        <v>2</v>
      </c>
      <c r="Y88" s="3">
        <v>77.003705131603283</v>
      </c>
      <c r="AA88">
        <v>75.599999999999994</v>
      </c>
    </row>
    <row r="89" spans="1:27" x14ac:dyDescent="0.35">
      <c r="A89" s="22">
        <v>1812</v>
      </c>
      <c r="B89" s="22" t="s">
        <v>689</v>
      </c>
      <c r="C89" s="12">
        <v>2</v>
      </c>
      <c r="D89" s="28">
        <v>38.283789145643077</v>
      </c>
      <c r="F89" s="3">
        <v>36.4</v>
      </c>
      <c r="H89">
        <v>935</v>
      </c>
      <c r="I89" t="s">
        <v>682</v>
      </c>
      <c r="J89">
        <v>2</v>
      </c>
      <c r="K89" s="3">
        <v>41.592372735550981</v>
      </c>
      <c r="M89">
        <v>41.5</v>
      </c>
      <c r="O89">
        <v>438</v>
      </c>
      <c r="P89" t="s">
        <v>675</v>
      </c>
      <c r="Q89">
        <v>2</v>
      </c>
      <c r="R89" s="3">
        <v>84.355356403044013</v>
      </c>
      <c r="T89">
        <v>86</v>
      </c>
      <c r="V89">
        <v>1917</v>
      </c>
      <c r="W89" t="s">
        <v>715</v>
      </c>
      <c r="X89">
        <v>2</v>
      </c>
      <c r="Y89" s="3">
        <v>77.003705131603283</v>
      </c>
      <c r="AA89">
        <v>75.8</v>
      </c>
    </row>
    <row r="90" spans="1:27" x14ac:dyDescent="0.35">
      <c r="A90" s="22">
        <v>1811</v>
      </c>
      <c r="B90" s="22" t="s">
        <v>757</v>
      </c>
      <c r="C90" s="12">
        <v>2</v>
      </c>
      <c r="D90" s="28">
        <v>38.283789145643077</v>
      </c>
      <c r="F90" s="3">
        <v>36.5</v>
      </c>
      <c r="H90">
        <v>1818</v>
      </c>
      <c r="I90" t="s">
        <v>1046</v>
      </c>
      <c r="J90">
        <v>2</v>
      </c>
      <c r="K90" s="3">
        <v>41.592372735550981</v>
      </c>
      <c r="M90">
        <v>41.5</v>
      </c>
      <c r="O90">
        <v>239</v>
      </c>
      <c r="P90" t="s">
        <v>644</v>
      </c>
      <c r="Q90">
        <v>2</v>
      </c>
      <c r="R90" s="3">
        <v>84.355356403044013</v>
      </c>
      <c r="T90">
        <v>86</v>
      </c>
      <c r="V90">
        <v>5036</v>
      </c>
      <c r="W90" t="s">
        <v>645</v>
      </c>
      <c r="X90">
        <v>2</v>
      </c>
      <c r="Y90" s="3">
        <v>77.003705131603283</v>
      </c>
      <c r="AA90">
        <v>76.400000000000006</v>
      </c>
    </row>
    <row r="91" spans="1:27" x14ac:dyDescent="0.35">
      <c r="A91" s="22">
        <v>1926</v>
      </c>
      <c r="B91" s="22" t="s">
        <v>705</v>
      </c>
      <c r="C91" s="12">
        <v>2</v>
      </c>
      <c r="D91" s="28">
        <v>38.283789145643077</v>
      </c>
      <c r="F91" s="3">
        <v>36.6</v>
      </c>
      <c r="H91">
        <v>1027</v>
      </c>
      <c r="I91" t="s">
        <v>665</v>
      </c>
      <c r="J91">
        <v>2</v>
      </c>
      <c r="K91" s="3">
        <v>41.592372735550981</v>
      </c>
      <c r="M91">
        <v>41.6</v>
      </c>
      <c r="O91">
        <v>1923</v>
      </c>
      <c r="P91" t="s">
        <v>696</v>
      </c>
      <c r="Q91">
        <v>2</v>
      </c>
      <c r="R91" s="3">
        <v>84.355356403044013</v>
      </c>
      <c r="T91">
        <v>87</v>
      </c>
      <c r="V91">
        <v>1834</v>
      </c>
      <c r="W91" t="s">
        <v>750</v>
      </c>
      <c r="X91">
        <v>2</v>
      </c>
      <c r="Y91" s="3">
        <v>77.003705131603283</v>
      </c>
      <c r="AA91">
        <v>76.5</v>
      </c>
    </row>
    <row r="92" spans="1:27" x14ac:dyDescent="0.35">
      <c r="A92" s="22">
        <v>1545</v>
      </c>
      <c r="B92" s="22" t="s">
        <v>646</v>
      </c>
      <c r="C92" s="12">
        <v>2</v>
      </c>
      <c r="D92" s="28">
        <v>38.283789145643077</v>
      </c>
      <c r="F92" s="3">
        <v>36.799999999999997</v>
      </c>
      <c r="H92">
        <v>5061</v>
      </c>
      <c r="I92" t="s">
        <v>681</v>
      </c>
      <c r="J92">
        <v>2</v>
      </c>
      <c r="K92" s="3">
        <v>41.592372735550981</v>
      </c>
      <c r="M92">
        <v>41.6</v>
      </c>
      <c r="O92">
        <v>1822</v>
      </c>
      <c r="P92" t="s">
        <v>685</v>
      </c>
      <c r="Q92">
        <v>2</v>
      </c>
      <c r="R92" s="3">
        <v>84.355356403044013</v>
      </c>
      <c r="T92">
        <v>87</v>
      </c>
      <c r="V92">
        <v>622</v>
      </c>
      <c r="W92" t="s">
        <v>666</v>
      </c>
      <c r="X92">
        <v>2</v>
      </c>
      <c r="Y92" s="3">
        <v>77.003705131603283</v>
      </c>
      <c r="AA92">
        <v>76.599999999999994</v>
      </c>
    </row>
    <row r="93" spans="1:27" x14ac:dyDescent="0.35">
      <c r="A93" s="22">
        <v>1923</v>
      </c>
      <c r="B93" s="22" t="s">
        <v>696</v>
      </c>
      <c r="C93" s="12">
        <v>2</v>
      </c>
      <c r="D93" s="28">
        <v>38.283789145643077</v>
      </c>
      <c r="F93" s="3">
        <v>37.1</v>
      </c>
      <c r="H93">
        <v>5045</v>
      </c>
      <c r="I93" t="s">
        <v>710</v>
      </c>
      <c r="J93">
        <v>2</v>
      </c>
      <c r="K93" s="3">
        <v>41.592372735550981</v>
      </c>
      <c r="M93">
        <v>41.6</v>
      </c>
      <c r="O93">
        <v>828</v>
      </c>
      <c r="P93" t="s">
        <v>663</v>
      </c>
      <c r="Q93">
        <v>2</v>
      </c>
      <c r="R93" s="3">
        <v>84.355356403044013</v>
      </c>
      <c r="T93">
        <v>87</v>
      </c>
      <c r="V93">
        <v>1429</v>
      </c>
      <c r="W93" t="s">
        <v>654</v>
      </c>
      <c r="X93">
        <v>2</v>
      </c>
      <c r="Y93" s="3">
        <v>77.003705131603283</v>
      </c>
      <c r="AA93">
        <v>76.900000000000006</v>
      </c>
    </row>
    <row r="94" spans="1:27" x14ac:dyDescent="0.35">
      <c r="A94" s="22">
        <v>438</v>
      </c>
      <c r="B94" s="22" t="s">
        <v>675</v>
      </c>
      <c r="C94" s="12">
        <v>2</v>
      </c>
      <c r="D94" s="28">
        <v>38.283789145643077</v>
      </c>
      <c r="F94" s="3">
        <v>37.200000000000003</v>
      </c>
      <c r="H94">
        <v>1811</v>
      </c>
      <c r="I94" t="s">
        <v>757</v>
      </c>
      <c r="J94">
        <v>2</v>
      </c>
      <c r="K94" s="3">
        <v>41.592372735550981</v>
      </c>
      <c r="M94">
        <v>41.7</v>
      </c>
      <c r="O94">
        <v>2018</v>
      </c>
      <c r="P94" t="s">
        <v>763</v>
      </c>
      <c r="Q94">
        <v>2</v>
      </c>
      <c r="R94" s="3">
        <v>84.355356403044013</v>
      </c>
      <c r="T94">
        <v>88</v>
      </c>
      <c r="V94">
        <v>1852</v>
      </c>
      <c r="W94" t="s">
        <v>708</v>
      </c>
      <c r="X94">
        <v>2</v>
      </c>
      <c r="Y94" s="3">
        <v>77.003705131603283</v>
      </c>
      <c r="AA94">
        <v>77</v>
      </c>
    </row>
    <row r="95" spans="1:27" x14ac:dyDescent="0.35">
      <c r="A95" s="22">
        <v>631</v>
      </c>
      <c r="B95" s="22" t="s">
        <v>671</v>
      </c>
      <c r="C95" s="12">
        <v>2</v>
      </c>
      <c r="D95" s="28">
        <v>38.283789145643077</v>
      </c>
      <c r="F95" s="3">
        <v>38.299999999999997</v>
      </c>
      <c r="H95">
        <v>5016</v>
      </c>
      <c r="I95" t="s">
        <v>653</v>
      </c>
      <c r="J95">
        <v>2</v>
      </c>
      <c r="K95" s="3">
        <v>41.592372735550981</v>
      </c>
      <c r="M95">
        <v>41.7</v>
      </c>
      <c r="O95">
        <v>512</v>
      </c>
      <c r="P95" t="s">
        <v>690</v>
      </c>
      <c r="Q95">
        <v>2</v>
      </c>
      <c r="R95" s="3">
        <v>84.355356403044013</v>
      </c>
      <c r="T95">
        <v>88</v>
      </c>
      <c r="V95">
        <v>1822</v>
      </c>
      <c r="W95" t="s">
        <v>685</v>
      </c>
      <c r="X95">
        <v>2</v>
      </c>
      <c r="Y95" s="3">
        <v>77.003705131603283</v>
      </c>
      <c r="AA95">
        <v>77</v>
      </c>
    </row>
    <row r="96" spans="1:27" x14ac:dyDescent="0.35">
      <c r="A96" s="22">
        <v>1943</v>
      </c>
      <c r="B96" s="22" t="s">
        <v>764</v>
      </c>
      <c r="C96" s="12">
        <v>2</v>
      </c>
      <c r="D96" s="28">
        <v>38.283789145643077</v>
      </c>
      <c r="F96" s="3">
        <v>38.4</v>
      </c>
      <c r="H96">
        <v>1850</v>
      </c>
      <c r="I96" t="s">
        <v>1049</v>
      </c>
      <c r="J96">
        <v>2</v>
      </c>
      <c r="K96" s="3">
        <v>41.592372735550981</v>
      </c>
      <c r="M96">
        <v>41.7</v>
      </c>
      <c r="O96">
        <v>514</v>
      </c>
      <c r="P96" t="s">
        <v>695</v>
      </c>
      <c r="Q96">
        <v>2</v>
      </c>
      <c r="R96" s="3">
        <v>84.355356403044013</v>
      </c>
      <c r="T96">
        <v>88</v>
      </c>
      <c r="V96">
        <v>828</v>
      </c>
      <c r="W96" t="s">
        <v>663</v>
      </c>
      <c r="X96">
        <v>2</v>
      </c>
      <c r="Y96" s="3">
        <v>77.003705131603283</v>
      </c>
      <c r="AA96">
        <v>77</v>
      </c>
    </row>
    <row r="97" spans="1:27" x14ac:dyDescent="0.35">
      <c r="A97" s="22">
        <v>1818</v>
      </c>
      <c r="B97" s="22" t="s">
        <v>1046</v>
      </c>
      <c r="C97" s="12">
        <v>2</v>
      </c>
      <c r="D97" s="28">
        <v>38.283789145643077</v>
      </c>
      <c r="F97" s="3">
        <v>38.4</v>
      </c>
      <c r="H97">
        <v>1266</v>
      </c>
      <c r="I97" t="s">
        <v>756</v>
      </c>
      <c r="J97">
        <v>2</v>
      </c>
      <c r="K97" s="3">
        <v>41.592372735550981</v>
      </c>
      <c r="M97">
        <v>41.8</v>
      </c>
      <c r="O97">
        <v>1867</v>
      </c>
      <c r="P97" t="s">
        <v>693</v>
      </c>
      <c r="Q97">
        <v>2</v>
      </c>
      <c r="R97" s="3">
        <v>84.355356403044013</v>
      </c>
      <c r="T97">
        <v>88</v>
      </c>
      <c r="V97">
        <v>1411</v>
      </c>
      <c r="W97" t="s">
        <v>730</v>
      </c>
      <c r="X97">
        <v>2</v>
      </c>
      <c r="Y97" s="3">
        <v>77.003705131603283</v>
      </c>
      <c r="AA97">
        <v>77.099999999999994</v>
      </c>
    </row>
    <row r="98" spans="1:27" x14ac:dyDescent="0.35">
      <c r="A98" s="22">
        <v>1939</v>
      </c>
      <c r="B98" s="22" t="s">
        <v>1052</v>
      </c>
      <c r="C98" s="12">
        <v>2</v>
      </c>
      <c r="D98" s="28">
        <v>38.283789145643077</v>
      </c>
      <c r="F98" s="3">
        <v>39.4</v>
      </c>
      <c r="H98">
        <v>1834</v>
      </c>
      <c r="I98" t="s">
        <v>750</v>
      </c>
      <c r="J98">
        <v>2</v>
      </c>
      <c r="K98" s="3">
        <v>41.592372735550981</v>
      </c>
      <c r="M98">
        <v>41.8</v>
      </c>
      <c r="O98">
        <v>545</v>
      </c>
      <c r="P98" t="s">
        <v>720</v>
      </c>
      <c r="Q98">
        <v>2</v>
      </c>
      <c r="R98" s="3">
        <v>84.355356403044013</v>
      </c>
      <c r="T98">
        <v>89</v>
      </c>
      <c r="V98">
        <v>632</v>
      </c>
      <c r="W98" t="s">
        <v>712</v>
      </c>
      <c r="X98">
        <v>2</v>
      </c>
      <c r="Y98" s="3">
        <v>77.003705131603283</v>
      </c>
      <c r="AA98">
        <v>77.2</v>
      </c>
    </row>
    <row r="99" spans="1:27" x14ac:dyDescent="0.35">
      <c r="A99" s="22">
        <v>1422</v>
      </c>
      <c r="B99" s="22" t="s">
        <v>684</v>
      </c>
      <c r="C99" s="12">
        <v>2</v>
      </c>
      <c r="D99" s="28">
        <v>38.283789145643077</v>
      </c>
      <c r="F99" s="3">
        <v>39.4</v>
      </c>
      <c r="H99">
        <v>514</v>
      </c>
      <c r="I99" t="s">
        <v>695</v>
      </c>
      <c r="J99">
        <v>2</v>
      </c>
      <c r="K99" s="3">
        <v>41.592372735550981</v>
      </c>
      <c r="M99">
        <v>41.8</v>
      </c>
      <c r="O99">
        <v>1266</v>
      </c>
      <c r="P99" t="s">
        <v>756</v>
      </c>
      <c r="Q99">
        <v>2</v>
      </c>
      <c r="R99" s="3">
        <v>84.355356403044013</v>
      </c>
      <c r="T99">
        <v>89</v>
      </c>
      <c r="V99">
        <v>1911</v>
      </c>
      <c r="W99" t="s">
        <v>692</v>
      </c>
      <c r="X99">
        <v>2</v>
      </c>
      <c r="Y99" s="3">
        <v>77.003705131603283</v>
      </c>
      <c r="AA99">
        <v>77.3</v>
      </c>
    </row>
    <row r="100" spans="1:27" x14ac:dyDescent="0.35">
      <c r="A100" s="22">
        <v>1034</v>
      </c>
      <c r="B100" s="22" t="s">
        <v>643</v>
      </c>
      <c r="C100" s="12">
        <v>2</v>
      </c>
      <c r="D100" s="28">
        <v>38.283789145643077</v>
      </c>
      <c r="F100" s="3">
        <v>39.5</v>
      </c>
      <c r="H100">
        <v>1419</v>
      </c>
      <c r="I100" t="s">
        <v>669</v>
      </c>
      <c r="J100">
        <v>2</v>
      </c>
      <c r="K100" s="3">
        <v>41.592372735550981</v>
      </c>
      <c r="M100">
        <v>41.8</v>
      </c>
      <c r="O100">
        <v>2021</v>
      </c>
      <c r="P100" t="s">
        <v>1056</v>
      </c>
      <c r="Q100">
        <v>2</v>
      </c>
      <c r="R100" s="3">
        <v>84.355356403044013</v>
      </c>
      <c r="T100">
        <v>89</v>
      </c>
      <c r="V100">
        <v>438</v>
      </c>
      <c r="W100" t="s">
        <v>675</v>
      </c>
      <c r="X100">
        <v>2</v>
      </c>
      <c r="Y100" s="3">
        <v>77.003705131603283</v>
      </c>
      <c r="AA100">
        <v>77.5</v>
      </c>
    </row>
    <row r="101" spans="1:27" x14ac:dyDescent="0.35">
      <c r="A101" s="22">
        <v>1839</v>
      </c>
      <c r="B101" s="22" t="s">
        <v>755</v>
      </c>
      <c r="C101" s="12">
        <v>2</v>
      </c>
      <c r="D101" s="28">
        <v>38.283789145643077</v>
      </c>
      <c r="F101" s="3">
        <v>39.6</v>
      </c>
      <c r="H101">
        <v>1854</v>
      </c>
      <c r="I101" t="s">
        <v>716</v>
      </c>
      <c r="J101">
        <v>2</v>
      </c>
      <c r="K101" s="3">
        <v>41.592372735550981</v>
      </c>
      <c r="M101">
        <v>41.8</v>
      </c>
      <c r="O101">
        <v>1227</v>
      </c>
      <c r="P101" t="s">
        <v>738</v>
      </c>
      <c r="Q101">
        <v>2</v>
      </c>
      <c r="R101" s="3">
        <v>84.355356403044013</v>
      </c>
      <c r="T101">
        <v>90</v>
      </c>
      <c r="V101">
        <v>1827</v>
      </c>
      <c r="W101" t="s">
        <v>727</v>
      </c>
      <c r="X101">
        <v>2</v>
      </c>
      <c r="Y101" s="3">
        <v>77.003705131603283</v>
      </c>
      <c r="AA101">
        <v>77.7</v>
      </c>
    </row>
    <row r="102" spans="1:27" x14ac:dyDescent="0.35">
      <c r="A102" s="22">
        <v>1938</v>
      </c>
      <c r="B102" s="22" t="s">
        <v>726</v>
      </c>
      <c r="C102" s="12">
        <v>2</v>
      </c>
      <c r="D102" s="28">
        <v>38.283789145643077</v>
      </c>
      <c r="F102" s="3">
        <v>39.6</v>
      </c>
      <c r="H102">
        <v>1514</v>
      </c>
      <c r="I102" t="s">
        <v>648</v>
      </c>
      <c r="J102">
        <v>2</v>
      </c>
      <c r="K102" s="3">
        <v>41.592372735550981</v>
      </c>
      <c r="M102">
        <v>41.9</v>
      </c>
      <c r="O102">
        <v>1911</v>
      </c>
      <c r="P102" t="s">
        <v>692</v>
      </c>
      <c r="Q102">
        <v>2</v>
      </c>
      <c r="R102" s="3">
        <v>84.355356403044013</v>
      </c>
      <c r="T102">
        <v>90</v>
      </c>
      <c r="V102">
        <v>1421</v>
      </c>
      <c r="W102" t="s">
        <v>769</v>
      </c>
      <c r="X102">
        <v>2</v>
      </c>
      <c r="Y102" s="3">
        <v>77.003705131603283</v>
      </c>
      <c r="AA102">
        <v>77.8</v>
      </c>
    </row>
    <row r="103" spans="1:27" x14ac:dyDescent="0.35">
      <c r="A103" s="22">
        <v>1223</v>
      </c>
      <c r="B103" s="22" t="s">
        <v>676</v>
      </c>
      <c r="C103" s="12">
        <v>2</v>
      </c>
      <c r="D103" s="28">
        <v>38.283789145643077</v>
      </c>
      <c r="F103" s="3">
        <v>39.700000000000003</v>
      </c>
      <c r="H103">
        <v>833</v>
      </c>
      <c r="I103" t="s">
        <v>762</v>
      </c>
      <c r="J103">
        <v>2</v>
      </c>
      <c r="K103" s="3">
        <v>41.592372735550981</v>
      </c>
      <c r="M103">
        <v>42</v>
      </c>
      <c r="O103">
        <v>1920</v>
      </c>
      <c r="P103" t="s">
        <v>1051</v>
      </c>
      <c r="Q103">
        <v>2</v>
      </c>
      <c r="R103" s="3">
        <v>84.355356403044013</v>
      </c>
      <c r="T103">
        <v>91</v>
      </c>
      <c r="V103">
        <v>1242</v>
      </c>
      <c r="W103" t="s">
        <v>678</v>
      </c>
      <c r="X103">
        <v>2</v>
      </c>
      <c r="Y103" s="3">
        <v>77.003705131603283</v>
      </c>
      <c r="AA103">
        <v>78.099999999999994</v>
      </c>
    </row>
    <row r="104" spans="1:27" x14ac:dyDescent="0.35">
      <c r="A104" s="22">
        <v>5049</v>
      </c>
      <c r="B104" s="22" t="s">
        <v>746</v>
      </c>
      <c r="C104" s="12">
        <v>2</v>
      </c>
      <c r="D104" s="28">
        <v>38.283789145643077</v>
      </c>
      <c r="F104" s="3">
        <v>39.9</v>
      </c>
      <c r="H104">
        <v>1133</v>
      </c>
      <c r="I104" t="s">
        <v>743</v>
      </c>
      <c r="J104">
        <v>2</v>
      </c>
      <c r="K104" s="3">
        <v>41.592372735550981</v>
      </c>
      <c r="M104">
        <v>42</v>
      </c>
      <c r="O104">
        <v>1938</v>
      </c>
      <c r="P104" t="s">
        <v>726</v>
      </c>
      <c r="Q104">
        <v>2</v>
      </c>
      <c r="R104" s="3">
        <v>84.355356403044013</v>
      </c>
      <c r="T104">
        <v>91</v>
      </c>
      <c r="V104">
        <v>831</v>
      </c>
      <c r="W104" t="s">
        <v>729</v>
      </c>
      <c r="X104">
        <v>2</v>
      </c>
      <c r="Y104" s="3">
        <v>77.003705131603283</v>
      </c>
      <c r="AA104">
        <v>78.2</v>
      </c>
    </row>
    <row r="105" spans="1:27" x14ac:dyDescent="0.35">
      <c r="A105" s="22">
        <v>618</v>
      </c>
      <c r="B105" s="22" t="s">
        <v>658</v>
      </c>
      <c r="C105" s="12">
        <v>2</v>
      </c>
      <c r="D105" s="28">
        <v>38.283789145643077</v>
      </c>
      <c r="F105" s="3">
        <v>40</v>
      </c>
      <c r="H105">
        <v>1926</v>
      </c>
      <c r="I105" t="s">
        <v>705</v>
      </c>
      <c r="J105">
        <v>2</v>
      </c>
      <c r="K105" s="3">
        <v>41.592372735550981</v>
      </c>
      <c r="M105">
        <v>42.1</v>
      </c>
      <c r="O105">
        <v>1859</v>
      </c>
      <c r="P105" t="s">
        <v>722</v>
      </c>
      <c r="Q105">
        <v>2</v>
      </c>
      <c r="R105" s="3">
        <v>84.355356403044013</v>
      </c>
      <c r="T105">
        <v>92</v>
      </c>
      <c r="V105">
        <v>5041</v>
      </c>
      <c r="W105" t="s">
        <v>1044</v>
      </c>
      <c r="X105">
        <v>2</v>
      </c>
      <c r="Y105" s="3">
        <v>77.003705131603283</v>
      </c>
      <c r="AA105">
        <v>78.5</v>
      </c>
    </row>
    <row r="106" spans="1:27" x14ac:dyDescent="0.35">
      <c r="A106" s="22">
        <v>1429</v>
      </c>
      <c r="B106" s="22" t="s">
        <v>654</v>
      </c>
      <c r="C106" s="12">
        <v>2</v>
      </c>
      <c r="D106" s="28">
        <v>38.283789145643077</v>
      </c>
      <c r="F106" s="3">
        <v>40.200000000000003</v>
      </c>
      <c r="H106">
        <v>434</v>
      </c>
      <c r="I106" t="s">
        <v>704</v>
      </c>
      <c r="J106">
        <v>2</v>
      </c>
      <c r="K106" s="3">
        <v>41.592372735550981</v>
      </c>
      <c r="M106">
        <v>42.1</v>
      </c>
      <c r="O106">
        <v>441</v>
      </c>
      <c r="P106" t="s">
        <v>691</v>
      </c>
      <c r="Q106">
        <v>2</v>
      </c>
      <c r="R106" s="3">
        <v>84.355356403044013</v>
      </c>
      <c r="T106">
        <v>92</v>
      </c>
      <c r="V106">
        <v>5022</v>
      </c>
      <c r="W106" t="s">
        <v>714</v>
      </c>
      <c r="X106">
        <v>2</v>
      </c>
      <c r="Y106" s="3">
        <v>77.003705131603283</v>
      </c>
      <c r="AA106">
        <v>78.599999999999994</v>
      </c>
    </row>
    <row r="107" spans="1:27" x14ac:dyDescent="0.35">
      <c r="A107" s="22">
        <v>5046</v>
      </c>
      <c r="B107" s="22" t="s">
        <v>697</v>
      </c>
      <c r="C107" s="12">
        <v>2</v>
      </c>
      <c r="D107" s="28">
        <v>38.283789145643077</v>
      </c>
      <c r="F107" s="3">
        <v>40.299999999999997</v>
      </c>
      <c r="H107">
        <v>1545</v>
      </c>
      <c r="I107" t="s">
        <v>646</v>
      </c>
      <c r="J107">
        <v>2</v>
      </c>
      <c r="K107" s="3">
        <v>41.592372735550981</v>
      </c>
      <c r="M107">
        <v>42.1</v>
      </c>
      <c r="O107">
        <v>1422</v>
      </c>
      <c r="P107" t="s">
        <v>684</v>
      </c>
      <c r="Q107">
        <v>2</v>
      </c>
      <c r="R107" s="3">
        <v>84.355356403044013</v>
      </c>
      <c r="T107">
        <v>92</v>
      </c>
      <c r="V107">
        <v>1419</v>
      </c>
      <c r="W107" t="s">
        <v>669</v>
      </c>
      <c r="X107">
        <v>2</v>
      </c>
      <c r="Y107" s="3">
        <v>77.003705131603283</v>
      </c>
      <c r="AA107">
        <v>78.900000000000006</v>
      </c>
    </row>
    <row r="108" spans="1:27" x14ac:dyDescent="0.35">
      <c r="A108" s="22">
        <v>1523</v>
      </c>
      <c r="B108" s="22" t="s">
        <v>647</v>
      </c>
      <c r="C108" s="12">
        <v>2</v>
      </c>
      <c r="D108" s="28">
        <v>38.283789145643077</v>
      </c>
      <c r="F108" s="3">
        <v>40.4</v>
      </c>
      <c r="H108">
        <v>1822</v>
      </c>
      <c r="I108" t="s">
        <v>685</v>
      </c>
      <c r="J108">
        <v>2</v>
      </c>
      <c r="K108" s="3">
        <v>41.592372735550981</v>
      </c>
      <c r="M108">
        <v>42.1</v>
      </c>
      <c r="O108">
        <v>833</v>
      </c>
      <c r="P108" t="s">
        <v>762</v>
      </c>
      <c r="Q108">
        <v>2</v>
      </c>
      <c r="R108" s="3">
        <v>84.355356403044013</v>
      </c>
      <c r="T108">
        <v>93</v>
      </c>
      <c r="V108">
        <v>1444</v>
      </c>
      <c r="W108" t="s">
        <v>659</v>
      </c>
      <c r="X108">
        <v>2</v>
      </c>
      <c r="Y108" s="3">
        <v>77.003705131603283</v>
      </c>
      <c r="AA108">
        <v>79.2</v>
      </c>
    </row>
    <row r="109" spans="1:27" x14ac:dyDescent="0.35">
      <c r="A109" s="22">
        <v>430</v>
      </c>
      <c r="B109" s="22" t="s">
        <v>672</v>
      </c>
      <c r="C109" s="12">
        <v>2</v>
      </c>
      <c r="D109" s="28">
        <v>38.283789145643077</v>
      </c>
      <c r="F109" s="3">
        <v>40.5</v>
      </c>
      <c r="H109">
        <v>1411</v>
      </c>
      <c r="I109" t="s">
        <v>730</v>
      </c>
      <c r="J109">
        <v>2</v>
      </c>
      <c r="K109" s="3">
        <v>41.592372735550981</v>
      </c>
      <c r="M109">
        <v>42.1</v>
      </c>
      <c r="O109">
        <v>430</v>
      </c>
      <c r="P109" t="s">
        <v>672</v>
      </c>
      <c r="Q109">
        <v>2</v>
      </c>
      <c r="R109" s="3">
        <v>84.355356403044013</v>
      </c>
      <c r="T109">
        <v>94</v>
      </c>
      <c r="V109">
        <v>1838</v>
      </c>
      <c r="W109" t="s">
        <v>745</v>
      </c>
      <c r="X109">
        <v>2</v>
      </c>
      <c r="Y109" s="3">
        <v>77.003705131603283</v>
      </c>
      <c r="AA109">
        <v>79.2</v>
      </c>
    </row>
    <row r="110" spans="1:27" x14ac:dyDescent="0.35">
      <c r="A110" s="22">
        <v>1433</v>
      </c>
      <c r="B110" s="22" t="s">
        <v>660</v>
      </c>
      <c r="C110" s="12">
        <v>2</v>
      </c>
      <c r="D110" s="28">
        <v>38.283789145643077</v>
      </c>
      <c r="F110" s="3">
        <v>40.5</v>
      </c>
      <c r="H110">
        <v>2021</v>
      </c>
      <c r="I110" t="s">
        <v>1056</v>
      </c>
      <c r="J110">
        <v>2</v>
      </c>
      <c r="K110" s="3">
        <v>41.592372735550981</v>
      </c>
      <c r="M110">
        <v>42.1</v>
      </c>
      <c r="O110">
        <v>811</v>
      </c>
      <c r="P110" t="s">
        <v>657</v>
      </c>
      <c r="Q110">
        <v>2</v>
      </c>
      <c r="R110" s="3">
        <v>84.355356403044013</v>
      </c>
      <c r="T110">
        <v>95</v>
      </c>
      <c r="V110">
        <v>631</v>
      </c>
      <c r="W110" t="s">
        <v>671</v>
      </c>
      <c r="X110">
        <v>2</v>
      </c>
      <c r="Y110" s="3">
        <v>77.003705131603283</v>
      </c>
      <c r="AA110">
        <v>79.599999999999994</v>
      </c>
    </row>
    <row r="111" spans="1:27" x14ac:dyDescent="0.35">
      <c r="A111" s="22">
        <v>935</v>
      </c>
      <c r="B111" s="22" t="s">
        <v>682</v>
      </c>
      <c r="C111" s="12">
        <v>2</v>
      </c>
      <c r="D111" s="28">
        <v>38.283789145643077</v>
      </c>
      <c r="F111" s="3">
        <v>40.799999999999997</v>
      </c>
      <c r="H111">
        <v>1825</v>
      </c>
      <c r="I111" t="s">
        <v>711</v>
      </c>
      <c r="J111">
        <v>2</v>
      </c>
      <c r="K111" s="3">
        <v>41.592372735550981</v>
      </c>
      <c r="M111">
        <v>42.2</v>
      </c>
      <c r="O111">
        <v>631</v>
      </c>
      <c r="P111" t="s">
        <v>671</v>
      </c>
      <c r="Q111">
        <v>2</v>
      </c>
      <c r="R111" s="3">
        <v>84.355356403044013</v>
      </c>
      <c r="T111">
        <v>95</v>
      </c>
      <c r="V111">
        <v>1433</v>
      </c>
      <c r="W111" t="s">
        <v>660</v>
      </c>
      <c r="X111">
        <v>2</v>
      </c>
      <c r="Y111" s="3">
        <v>77.003705131603283</v>
      </c>
      <c r="AA111">
        <v>80.2</v>
      </c>
    </row>
    <row r="112" spans="1:27" x14ac:dyDescent="0.35">
      <c r="A112" s="22">
        <v>1421</v>
      </c>
      <c r="B112" s="22" t="s">
        <v>769</v>
      </c>
      <c r="C112" s="12">
        <v>2</v>
      </c>
      <c r="D112" s="28">
        <v>38.283789145643077</v>
      </c>
      <c r="F112" s="3">
        <v>40.799999999999997</v>
      </c>
      <c r="H112">
        <v>432</v>
      </c>
      <c r="I112" t="s">
        <v>706</v>
      </c>
      <c r="J112">
        <v>2</v>
      </c>
      <c r="K112" s="3">
        <v>41.592372735550981</v>
      </c>
      <c r="M112">
        <v>42.2</v>
      </c>
      <c r="O112">
        <v>929</v>
      </c>
      <c r="P112" t="s">
        <v>680</v>
      </c>
      <c r="Q112">
        <v>2</v>
      </c>
      <c r="R112" s="3">
        <v>84.355356403044013</v>
      </c>
      <c r="T112">
        <v>96</v>
      </c>
      <c r="V112">
        <v>1227</v>
      </c>
      <c r="W112" t="s">
        <v>738</v>
      </c>
      <c r="X112">
        <v>2</v>
      </c>
      <c r="Y112" s="3">
        <v>77.003705131603283</v>
      </c>
      <c r="AA112">
        <v>80.3</v>
      </c>
    </row>
    <row r="113" spans="1:27" x14ac:dyDescent="0.35">
      <c r="A113" s="22">
        <v>5045</v>
      </c>
      <c r="B113" s="22" t="s">
        <v>710</v>
      </c>
      <c r="C113" s="12">
        <v>2</v>
      </c>
      <c r="D113" s="28">
        <v>38.283789145643077</v>
      </c>
      <c r="F113" s="3">
        <v>41.3</v>
      </c>
      <c r="H113">
        <v>5040</v>
      </c>
      <c r="I113" t="s">
        <v>694</v>
      </c>
      <c r="J113">
        <v>2</v>
      </c>
      <c r="K113" s="3">
        <v>41.592372735550981</v>
      </c>
      <c r="M113">
        <v>42.3</v>
      </c>
      <c r="O113">
        <v>5022</v>
      </c>
      <c r="P113" t="s">
        <v>714</v>
      </c>
      <c r="Q113">
        <v>2</v>
      </c>
      <c r="R113" s="3">
        <v>84.355356403044013</v>
      </c>
      <c r="T113">
        <v>96</v>
      </c>
      <c r="V113">
        <v>5040</v>
      </c>
      <c r="W113" t="s">
        <v>694</v>
      </c>
      <c r="X113">
        <v>2</v>
      </c>
      <c r="Y113" s="3">
        <v>77.003705131603283</v>
      </c>
      <c r="AA113">
        <v>80.400000000000006</v>
      </c>
    </row>
    <row r="114" spans="1:27" x14ac:dyDescent="0.35">
      <c r="A114" s="22">
        <v>1114</v>
      </c>
      <c r="B114" s="22" t="s">
        <v>651</v>
      </c>
      <c r="C114" s="12">
        <v>2</v>
      </c>
      <c r="D114" s="28">
        <v>38.283789145643077</v>
      </c>
      <c r="F114" s="3">
        <v>41.5</v>
      </c>
      <c r="H114">
        <v>1939</v>
      </c>
      <c r="I114" t="s">
        <v>1052</v>
      </c>
      <c r="J114">
        <v>2</v>
      </c>
      <c r="K114" s="3">
        <v>41.592372735550981</v>
      </c>
      <c r="M114">
        <v>42.3</v>
      </c>
      <c r="O114">
        <v>1939</v>
      </c>
      <c r="P114" t="s">
        <v>1052</v>
      </c>
      <c r="Q114">
        <v>2</v>
      </c>
      <c r="R114" s="3">
        <v>84.355356403044013</v>
      </c>
      <c r="T114">
        <v>97</v>
      </c>
      <c r="V114">
        <v>1557</v>
      </c>
      <c r="W114" t="s">
        <v>650</v>
      </c>
      <c r="X114">
        <v>2</v>
      </c>
      <c r="Y114" s="3">
        <v>77.003705131603283</v>
      </c>
      <c r="AA114">
        <v>80.5</v>
      </c>
    </row>
    <row r="115" spans="1:27" x14ac:dyDescent="0.35">
      <c r="A115" s="22">
        <v>1242</v>
      </c>
      <c r="B115" s="22" t="s">
        <v>678</v>
      </c>
      <c r="C115" s="12">
        <v>2</v>
      </c>
      <c r="D115" s="28">
        <v>38.283789145643077</v>
      </c>
      <c r="F115" s="3">
        <v>42.2</v>
      </c>
      <c r="H115">
        <v>441</v>
      </c>
      <c r="I115" t="s">
        <v>691</v>
      </c>
      <c r="J115">
        <v>2</v>
      </c>
      <c r="K115" s="3">
        <v>41.592372735550981</v>
      </c>
      <c r="M115">
        <v>42.3</v>
      </c>
      <c r="O115">
        <v>1114</v>
      </c>
      <c r="P115" t="s">
        <v>651</v>
      </c>
      <c r="Q115">
        <v>2</v>
      </c>
      <c r="R115" s="3">
        <v>84.355356403044013</v>
      </c>
      <c r="T115">
        <v>97</v>
      </c>
      <c r="V115">
        <v>1264</v>
      </c>
      <c r="W115" t="s">
        <v>667</v>
      </c>
      <c r="X115">
        <v>2</v>
      </c>
      <c r="Y115" s="3">
        <v>77.003705131603283</v>
      </c>
      <c r="AA115">
        <v>80.599999999999994</v>
      </c>
    </row>
    <row r="116" spans="1:27" x14ac:dyDescent="0.35">
      <c r="A116" s="22">
        <v>940</v>
      </c>
      <c r="B116" s="22" t="s">
        <v>766</v>
      </c>
      <c r="C116" s="12">
        <v>2</v>
      </c>
      <c r="D116" s="28">
        <v>38.283789145643077</v>
      </c>
      <c r="F116" s="3">
        <v>42.4</v>
      </c>
      <c r="H116">
        <v>1523</v>
      </c>
      <c r="I116" t="s">
        <v>647</v>
      </c>
      <c r="J116">
        <v>2</v>
      </c>
      <c r="K116" s="3">
        <v>41.592372735550981</v>
      </c>
      <c r="M116">
        <v>42.3</v>
      </c>
      <c r="O116">
        <v>2015</v>
      </c>
      <c r="P116" t="s">
        <v>760</v>
      </c>
      <c r="Q116">
        <v>2</v>
      </c>
      <c r="R116" s="3">
        <v>84.355356403044013</v>
      </c>
      <c r="T116">
        <v>100</v>
      </c>
      <c r="V116">
        <v>1839</v>
      </c>
      <c r="W116" t="s">
        <v>755</v>
      </c>
      <c r="X116">
        <v>2</v>
      </c>
      <c r="Y116" s="3">
        <v>77.003705131603283</v>
      </c>
      <c r="AA116">
        <v>80.7</v>
      </c>
    </row>
    <row r="117" spans="1:27" x14ac:dyDescent="0.35">
      <c r="A117" s="22">
        <v>1845</v>
      </c>
      <c r="B117" s="22" t="s">
        <v>765</v>
      </c>
      <c r="C117" s="12">
        <v>2</v>
      </c>
      <c r="D117" s="28">
        <v>38.283789145643077</v>
      </c>
      <c r="F117" s="3">
        <v>42.5</v>
      </c>
      <c r="H117">
        <v>2028</v>
      </c>
      <c r="I117" t="s">
        <v>749</v>
      </c>
      <c r="J117">
        <v>2</v>
      </c>
      <c r="K117" s="3">
        <v>41.592372735550981</v>
      </c>
      <c r="M117">
        <v>42.5</v>
      </c>
      <c r="O117">
        <v>1839</v>
      </c>
      <c r="P117" t="s">
        <v>755</v>
      </c>
      <c r="Q117">
        <v>2</v>
      </c>
      <c r="R117" s="3">
        <v>84.355356403044013</v>
      </c>
      <c r="T117">
        <v>100</v>
      </c>
      <c r="V117">
        <v>430</v>
      </c>
      <c r="W117" t="s">
        <v>672</v>
      </c>
      <c r="X117">
        <v>2</v>
      </c>
      <c r="Y117" s="3">
        <v>77.003705131603283</v>
      </c>
      <c r="AA117">
        <v>80.8</v>
      </c>
    </row>
    <row r="118" spans="1:27" x14ac:dyDescent="0.35">
      <c r="A118" s="22">
        <v>1419</v>
      </c>
      <c r="B118" s="22" t="s">
        <v>669</v>
      </c>
      <c r="C118" s="12">
        <v>2</v>
      </c>
      <c r="D118" s="28">
        <v>38.283789145643077</v>
      </c>
      <c r="F118" s="3">
        <v>42.8</v>
      </c>
      <c r="H118">
        <v>1941</v>
      </c>
      <c r="I118" t="s">
        <v>724</v>
      </c>
      <c r="J118">
        <v>2</v>
      </c>
      <c r="K118" s="3">
        <v>41.592372735550981</v>
      </c>
      <c r="M118">
        <v>42.6</v>
      </c>
      <c r="O118">
        <v>615</v>
      </c>
      <c r="P118" t="s">
        <v>742</v>
      </c>
      <c r="Q118">
        <v>2</v>
      </c>
      <c r="R118" s="3">
        <v>84.355356403044013</v>
      </c>
      <c r="T118">
        <v>100</v>
      </c>
      <c r="V118">
        <v>938</v>
      </c>
      <c r="W118" t="s">
        <v>721</v>
      </c>
      <c r="X118">
        <v>2</v>
      </c>
      <c r="Y118" s="3">
        <v>77.003705131603283</v>
      </c>
      <c r="AA118">
        <v>80.900000000000006</v>
      </c>
    </row>
    <row r="119" spans="1:27" x14ac:dyDescent="0.35">
      <c r="A119" s="22">
        <v>1264</v>
      </c>
      <c r="B119" s="22" t="s">
        <v>667</v>
      </c>
      <c r="C119" s="12">
        <v>2</v>
      </c>
      <c r="D119" s="28">
        <v>38.283789145643077</v>
      </c>
      <c r="F119" s="3">
        <v>42.8</v>
      </c>
      <c r="H119">
        <v>1849</v>
      </c>
      <c r="I119" t="s">
        <v>1048</v>
      </c>
      <c r="J119">
        <v>2</v>
      </c>
      <c r="K119" s="3">
        <v>41.592372735550981</v>
      </c>
      <c r="M119">
        <v>42.7</v>
      </c>
      <c r="O119">
        <v>1919</v>
      </c>
      <c r="P119" t="s">
        <v>739</v>
      </c>
      <c r="Q119">
        <v>2</v>
      </c>
      <c r="R119" s="3">
        <v>84.355356403044013</v>
      </c>
      <c r="T119">
        <v>100</v>
      </c>
      <c r="V119">
        <v>615</v>
      </c>
      <c r="W119" t="s">
        <v>742</v>
      </c>
      <c r="X119">
        <v>2</v>
      </c>
      <c r="Y119" s="3">
        <v>77.003705131603283</v>
      </c>
      <c r="AA119">
        <v>81</v>
      </c>
    </row>
    <row r="120" spans="1:27" x14ac:dyDescent="0.35">
      <c r="A120" s="22">
        <v>5041</v>
      </c>
      <c r="B120" s="22" t="s">
        <v>1044</v>
      </c>
      <c r="C120" s="12">
        <v>2</v>
      </c>
      <c r="D120" s="28">
        <v>38.283789145643077</v>
      </c>
      <c r="F120" s="3">
        <v>43.5</v>
      </c>
      <c r="H120">
        <v>1429</v>
      </c>
      <c r="I120" t="s">
        <v>654</v>
      </c>
      <c r="J120">
        <v>2</v>
      </c>
      <c r="K120" s="3">
        <v>41.592372735550981</v>
      </c>
      <c r="M120">
        <v>42.7</v>
      </c>
      <c r="O120">
        <v>1444</v>
      </c>
      <c r="P120" t="s">
        <v>659</v>
      </c>
      <c r="Q120">
        <v>2</v>
      </c>
      <c r="R120" s="3">
        <v>84.355356403044013</v>
      </c>
      <c r="T120">
        <v>100</v>
      </c>
      <c r="V120">
        <v>545</v>
      </c>
      <c r="W120" t="s">
        <v>720</v>
      </c>
      <c r="X120">
        <v>2</v>
      </c>
      <c r="Y120" s="3">
        <v>77.003705131603283</v>
      </c>
      <c r="AA120">
        <v>81.099999999999994</v>
      </c>
    </row>
    <row r="121" spans="1:27" x14ac:dyDescent="0.35">
      <c r="A121" s="22">
        <v>827</v>
      </c>
      <c r="B121" s="22" t="s">
        <v>731</v>
      </c>
      <c r="C121" s="12">
        <v>2</v>
      </c>
      <c r="D121" s="28">
        <v>38.283789145643077</v>
      </c>
      <c r="F121" s="3">
        <v>44.2</v>
      </c>
      <c r="H121">
        <v>239</v>
      </c>
      <c r="I121" t="s">
        <v>644</v>
      </c>
      <c r="J121">
        <v>2</v>
      </c>
      <c r="K121" s="3">
        <v>41.592372735550981</v>
      </c>
      <c r="M121">
        <v>42.7</v>
      </c>
      <c r="O121">
        <v>1852</v>
      </c>
      <c r="P121" t="s">
        <v>708</v>
      </c>
      <c r="Q121">
        <v>2</v>
      </c>
      <c r="R121" s="3">
        <v>84.355356403044013</v>
      </c>
      <c r="T121">
        <v>100</v>
      </c>
      <c r="V121">
        <v>829</v>
      </c>
      <c r="W121" t="s">
        <v>661</v>
      </c>
      <c r="X121">
        <v>2</v>
      </c>
      <c r="Y121" s="3">
        <v>77.003705131603283</v>
      </c>
      <c r="AA121">
        <v>81.099999999999994</v>
      </c>
    </row>
    <row r="122" spans="1:27" x14ac:dyDescent="0.35">
      <c r="A122" s="22">
        <v>1021</v>
      </c>
      <c r="B122" s="22" t="s">
        <v>652</v>
      </c>
      <c r="C122" s="12">
        <v>2</v>
      </c>
      <c r="D122" s="28">
        <v>38.283789145643077</v>
      </c>
      <c r="F122" s="3">
        <v>44.8</v>
      </c>
      <c r="H122">
        <v>2002</v>
      </c>
      <c r="I122" t="s">
        <v>733</v>
      </c>
      <c r="J122">
        <v>2</v>
      </c>
      <c r="K122" s="3">
        <v>41.592372735550981</v>
      </c>
      <c r="M122">
        <v>42.8</v>
      </c>
      <c r="O122">
        <v>541</v>
      </c>
      <c r="P122" t="s">
        <v>699</v>
      </c>
      <c r="Q122">
        <v>2</v>
      </c>
      <c r="R122" s="3">
        <v>84.355356403044013</v>
      </c>
      <c r="T122">
        <v>100</v>
      </c>
      <c r="V122">
        <v>830</v>
      </c>
      <c r="W122" t="s">
        <v>723</v>
      </c>
      <c r="X122">
        <v>2</v>
      </c>
      <c r="Y122" s="3">
        <v>77.003705131603283</v>
      </c>
      <c r="AA122">
        <v>81.2</v>
      </c>
    </row>
    <row r="123" spans="1:27" x14ac:dyDescent="0.35">
      <c r="A123" s="22">
        <v>5034</v>
      </c>
      <c r="B123" s="22" t="s">
        <v>701</v>
      </c>
      <c r="C123" s="12">
        <v>2</v>
      </c>
      <c r="D123" s="28">
        <v>38.283789145643077</v>
      </c>
      <c r="F123" s="3">
        <v>44.9</v>
      </c>
      <c r="H123">
        <v>1573</v>
      </c>
      <c r="I123" t="s">
        <v>713</v>
      </c>
      <c r="J123">
        <v>2</v>
      </c>
      <c r="K123" s="3">
        <v>41.592372735550981</v>
      </c>
      <c r="M123">
        <v>42.8</v>
      </c>
      <c r="O123">
        <v>831</v>
      </c>
      <c r="P123" t="s">
        <v>729</v>
      </c>
      <c r="Q123">
        <v>2</v>
      </c>
      <c r="R123" s="3">
        <v>84.355356403044013</v>
      </c>
      <c r="T123">
        <v>100</v>
      </c>
      <c r="V123">
        <v>1845</v>
      </c>
      <c r="W123" t="s">
        <v>765</v>
      </c>
      <c r="X123">
        <v>2</v>
      </c>
      <c r="Y123" s="3">
        <v>77.003705131603283</v>
      </c>
      <c r="AA123">
        <v>81.3</v>
      </c>
    </row>
    <row r="124" spans="1:27" x14ac:dyDescent="0.35">
      <c r="A124" s="22">
        <v>929</v>
      </c>
      <c r="B124" s="22" t="s">
        <v>680</v>
      </c>
      <c r="C124" s="12">
        <v>2</v>
      </c>
      <c r="D124" s="28">
        <v>38.283789145643077</v>
      </c>
      <c r="F124" s="3">
        <v>45.4</v>
      </c>
      <c r="H124">
        <v>1242</v>
      </c>
      <c r="I124" t="s">
        <v>678</v>
      </c>
      <c r="J124">
        <v>2</v>
      </c>
      <c r="K124" s="3">
        <v>41.592372735550981</v>
      </c>
      <c r="M124">
        <v>42.8</v>
      </c>
      <c r="O124">
        <v>1826</v>
      </c>
      <c r="P124" t="s">
        <v>734</v>
      </c>
      <c r="Q124">
        <v>2</v>
      </c>
      <c r="R124" s="3">
        <v>84.355356403044013</v>
      </c>
      <c r="T124">
        <v>100</v>
      </c>
      <c r="V124">
        <v>513</v>
      </c>
      <c r="W124" t="s">
        <v>709</v>
      </c>
      <c r="X124">
        <v>2</v>
      </c>
      <c r="Y124" s="3">
        <v>77.003705131603283</v>
      </c>
      <c r="AA124">
        <v>81.3</v>
      </c>
    </row>
    <row r="125" spans="1:27" x14ac:dyDescent="0.35">
      <c r="A125" s="22">
        <v>2011</v>
      </c>
      <c r="B125" s="22" t="s">
        <v>1054</v>
      </c>
      <c r="C125" s="12">
        <v>2</v>
      </c>
      <c r="D125" s="28">
        <v>38.283789145643077</v>
      </c>
      <c r="F125" s="3">
        <v>45.5</v>
      </c>
      <c r="H125">
        <v>1851</v>
      </c>
      <c r="I125" t="s">
        <v>673</v>
      </c>
      <c r="J125">
        <v>2</v>
      </c>
      <c r="K125" s="3">
        <v>41.592372735550981</v>
      </c>
      <c r="M125">
        <v>42.9</v>
      </c>
      <c r="O125">
        <v>1853</v>
      </c>
      <c r="P125" t="s">
        <v>702</v>
      </c>
      <c r="Q125">
        <v>2</v>
      </c>
      <c r="R125" s="3">
        <v>84.355356403044013</v>
      </c>
      <c r="T125">
        <v>100</v>
      </c>
      <c r="V125">
        <v>1913</v>
      </c>
      <c r="W125" t="s">
        <v>809</v>
      </c>
      <c r="X125">
        <v>2</v>
      </c>
      <c r="Y125" s="3">
        <v>77.003705131603283</v>
      </c>
      <c r="AA125">
        <v>81.3</v>
      </c>
    </row>
    <row r="126" spans="1:27" x14ac:dyDescent="0.35">
      <c r="A126" s="22">
        <v>5042</v>
      </c>
      <c r="B126" s="22" t="s">
        <v>732</v>
      </c>
      <c r="C126" s="12">
        <v>2</v>
      </c>
      <c r="D126" s="28">
        <v>38.283789145643077</v>
      </c>
      <c r="F126" s="3">
        <v>45.6</v>
      </c>
      <c r="H126">
        <v>1444</v>
      </c>
      <c r="I126" t="s">
        <v>659</v>
      </c>
      <c r="J126">
        <v>2</v>
      </c>
      <c r="K126" s="3">
        <v>41.592372735550981</v>
      </c>
      <c r="M126">
        <v>43</v>
      </c>
      <c r="O126">
        <v>632</v>
      </c>
      <c r="P126" t="s">
        <v>712</v>
      </c>
      <c r="Q126">
        <v>2</v>
      </c>
      <c r="R126" s="3">
        <v>84.355356403044013</v>
      </c>
      <c r="T126">
        <v>100</v>
      </c>
      <c r="V126">
        <v>1571</v>
      </c>
      <c r="W126" t="s">
        <v>677</v>
      </c>
      <c r="X126">
        <v>2</v>
      </c>
      <c r="Y126" s="3">
        <v>77.003705131603283</v>
      </c>
      <c r="AA126">
        <v>81.5</v>
      </c>
    </row>
    <row r="127" spans="1:27" x14ac:dyDescent="0.35">
      <c r="A127" s="22">
        <v>436</v>
      </c>
      <c r="B127" s="22" t="s">
        <v>679</v>
      </c>
      <c r="C127" s="12">
        <v>2</v>
      </c>
      <c r="D127" s="28">
        <v>38.283789145643077</v>
      </c>
      <c r="F127" s="3">
        <v>45.6</v>
      </c>
      <c r="H127">
        <v>430</v>
      </c>
      <c r="I127" t="s">
        <v>672</v>
      </c>
      <c r="J127">
        <v>2</v>
      </c>
      <c r="K127" s="3">
        <v>41.592372735550981</v>
      </c>
      <c r="M127">
        <v>43.1</v>
      </c>
      <c r="O127">
        <v>1811</v>
      </c>
      <c r="P127" t="s">
        <v>757</v>
      </c>
      <c r="Q127">
        <v>2</v>
      </c>
      <c r="R127" s="3">
        <v>84.355356403044013</v>
      </c>
      <c r="T127">
        <v>100</v>
      </c>
      <c r="V127">
        <v>432</v>
      </c>
      <c r="W127" t="s">
        <v>706</v>
      </c>
      <c r="X127">
        <v>2</v>
      </c>
      <c r="Y127" s="3">
        <v>77.003705131603283</v>
      </c>
      <c r="AA127">
        <v>81.5</v>
      </c>
    </row>
    <row r="128" spans="1:27" x14ac:dyDescent="0.35">
      <c r="A128" s="22">
        <v>1129</v>
      </c>
      <c r="B128" s="22" t="s">
        <v>768</v>
      </c>
      <c r="C128" s="12">
        <v>2</v>
      </c>
      <c r="D128" s="28">
        <v>38.283789145643077</v>
      </c>
      <c r="F128" s="3">
        <v>46.2</v>
      </c>
      <c r="H128">
        <v>940</v>
      </c>
      <c r="I128" t="s">
        <v>766</v>
      </c>
      <c r="J128">
        <v>2</v>
      </c>
      <c r="K128" s="3">
        <v>41.592372735550981</v>
      </c>
      <c r="M128">
        <v>43.2</v>
      </c>
      <c r="O128">
        <v>830</v>
      </c>
      <c r="P128" t="s">
        <v>723</v>
      </c>
      <c r="Q128">
        <v>2</v>
      </c>
      <c r="R128" s="3">
        <v>84.355356403044013</v>
      </c>
      <c r="T128">
        <v>100</v>
      </c>
      <c r="V128">
        <v>5034</v>
      </c>
      <c r="W128" t="s">
        <v>701</v>
      </c>
      <c r="X128">
        <v>2</v>
      </c>
      <c r="Y128" s="3">
        <v>77.003705131603283</v>
      </c>
      <c r="AA128">
        <v>81.5</v>
      </c>
    </row>
    <row r="129" spans="1:27" x14ac:dyDescent="0.35">
      <c r="A129" s="22">
        <v>632</v>
      </c>
      <c r="B129" s="22" t="s">
        <v>712</v>
      </c>
      <c r="C129" s="12">
        <v>2</v>
      </c>
      <c r="D129" s="28">
        <v>38.283789145643077</v>
      </c>
      <c r="F129" s="3">
        <v>46.4</v>
      </c>
      <c r="H129">
        <v>545</v>
      </c>
      <c r="I129" t="s">
        <v>720</v>
      </c>
      <c r="J129">
        <v>2</v>
      </c>
      <c r="K129" s="3">
        <v>41.592372735550981</v>
      </c>
      <c r="M129">
        <v>43.2</v>
      </c>
      <c r="O129">
        <v>1825</v>
      </c>
      <c r="P129" t="s">
        <v>711</v>
      </c>
      <c r="Q129">
        <v>2</v>
      </c>
      <c r="R129" s="3">
        <v>84.355356403044013</v>
      </c>
      <c r="T129">
        <v>100</v>
      </c>
      <c r="V129">
        <v>1524</v>
      </c>
      <c r="W129" t="s">
        <v>740</v>
      </c>
      <c r="X129">
        <v>2</v>
      </c>
      <c r="Y129" s="3">
        <v>77.003705131603283</v>
      </c>
      <c r="AA129">
        <v>81.599999999999994</v>
      </c>
    </row>
    <row r="130" spans="1:27" x14ac:dyDescent="0.35">
      <c r="A130" s="22">
        <v>1417</v>
      </c>
      <c r="B130" s="22" t="s">
        <v>725</v>
      </c>
      <c r="C130" s="12">
        <v>2</v>
      </c>
      <c r="D130" s="28">
        <v>38.283789145643077</v>
      </c>
      <c r="F130" s="3">
        <v>46.6</v>
      </c>
      <c r="H130">
        <v>512</v>
      </c>
      <c r="I130" t="s">
        <v>690</v>
      </c>
      <c r="J130">
        <v>2</v>
      </c>
      <c r="K130" s="3">
        <v>41.592372735550981</v>
      </c>
      <c r="M130">
        <v>43.2</v>
      </c>
      <c r="O130">
        <v>1927</v>
      </c>
      <c r="P130" t="s">
        <v>719</v>
      </c>
      <c r="Q130">
        <v>2</v>
      </c>
      <c r="R130" s="3">
        <v>84.355356403044013</v>
      </c>
      <c r="T130">
        <v>100</v>
      </c>
      <c r="V130">
        <v>940</v>
      </c>
      <c r="W130" t="s">
        <v>766</v>
      </c>
      <c r="X130">
        <v>2</v>
      </c>
      <c r="Y130" s="3">
        <v>77.003705131603283</v>
      </c>
      <c r="AA130">
        <v>82.2</v>
      </c>
    </row>
    <row r="131" spans="1:27" x14ac:dyDescent="0.35">
      <c r="A131" s="22">
        <v>1822</v>
      </c>
      <c r="B131" s="22" t="s">
        <v>685</v>
      </c>
      <c r="C131" s="12">
        <v>2</v>
      </c>
      <c r="D131" s="28">
        <v>38.283789145643077</v>
      </c>
      <c r="F131" s="3">
        <v>46.8</v>
      </c>
      <c r="H131">
        <v>912</v>
      </c>
      <c r="I131" t="s">
        <v>649</v>
      </c>
      <c r="J131">
        <v>2</v>
      </c>
      <c r="K131" s="3">
        <v>41.592372735550981</v>
      </c>
      <c r="M131">
        <v>43.2</v>
      </c>
      <c r="O131">
        <v>439</v>
      </c>
      <c r="P131" t="s">
        <v>686</v>
      </c>
      <c r="Q131">
        <v>2</v>
      </c>
      <c r="R131" s="3">
        <v>84.355356403044013</v>
      </c>
      <c r="T131">
        <v>100</v>
      </c>
      <c r="V131">
        <v>1811</v>
      </c>
      <c r="W131" t="s">
        <v>757</v>
      </c>
      <c r="X131">
        <v>2</v>
      </c>
      <c r="Y131" s="3">
        <v>77.003705131603283</v>
      </c>
      <c r="AA131">
        <v>82.4</v>
      </c>
    </row>
    <row r="132" spans="1:27" x14ac:dyDescent="0.35">
      <c r="A132" s="22">
        <v>1827</v>
      </c>
      <c r="B132" s="22" t="s">
        <v>727</v>
      </c>
      <c r="C132" s="12">
        <v>2</v>
      </c>
      <c r="D132" s="28">
        <v>38.283789145643077</v>
      </c>
      <c r="F132" s="3">
        <v>46.9</v>
      </c>
      <c r="H132">
        <v>618</v>
      </c>
      <c r="I132" t="s">
        <v>658</v>
      </c>
      <c r="J132">
        <v>2</v>
      </c>
      <c r="K132" s="3">
        <v>41.592372735550981</v>
      </c>
      <c r="M132">
        <v>43.2</v>
      </c>
      <c r="O132">
        <v>5040</v>
      </c>
      <c r="P132" t="s">
        <v>694</v>
      </c>
      <c r="Q132">
        <v>2</v>
      </c>
      <c r="R132" s="3">
        <v>84.355356403044013</v>
      </c>
      <c r="T132">
        <v>100</v>
      </c>
      <c r="V132">
        <v>1543</v>
      </c>
      <c r="W132" t="s">
        <v>698</v>
      </c>
      <c r="X132">
        <v>2</v>
      </c>
      <c r="Y132" s="3">
        <v>77.003705131603283</v>
      </c>
      <c r="AA132">
        <v>82.6</v>
      </c>
    </row>
    <row r="133" spans="1:27" x14ac:dyDescent="0.35">
      <c r="A133" s="22">
        <v>1859</v>
      </c>
      <c r="B133" s="22" t="s">
        <v>722</v>
      </c>
      <c r="C133" s="12">
        <v>2</v>
      </c>
      <c r="D133" s="28">
        <v>38.283789145643077</v>
      </c>
      <c r="F133" s="3">
        <v>47</v>
      </c>
      <c r="H133">
        <v>829</v>
      </c>
      <c r="I133" t="s">
        <v>661</v>
      </c>
      <c r="J133">
        <v>2</v>
      </c>
      <c r="K133" s="3">
        <v>41.592372735550981</v>
      </c>
      <c r="M133">
        <v>43.3</v>
      </c>
      <c r="O133">
        <v>436</v>
      </c>
      <c r="P133" t="s">
        <v>679</v>
      </c>
      <c r="Q133">
        <v>2</v>
      </c>
      <c r="R133" s="3">
        <v>84.355356403044013</v>
      </c>
      <c r="T133">
        <v>100</v>
      </c>
      <c r="V133">
        <v>2018</v>
      </c>
      <c r="W133" t="s">
        <v>763</v>
      </c>
      <c r="X133">
        <v>2</v>
      </c>
      <c r="Y133" s="3">
        <v>77.003705131603283</v>
      </c>
      <c r="AA133">
        <v>82.7</v>
      </c>
    </row>
    <row r="134" spans="1:27" x14ac:dyDescent="0.35">
      <c r="A134" s="22">
        <v>1546</v>
      </c>
      <c r="B134" s="22" t="s">
        <v>688</v>
      </c>
      <c r="C134" s="12">
        <v>2</v>
      </c>
      <c r="D134" s="28">
        <v>38.283789145643077</v>
      </c>
      <c r="F134" s="3">
        <v>47.6</v>
      </c>
      <c r="H134">
        <v>831</v>
      </c>
      <c r="I134" t="s">
        <v>729</v>
      </c>
      <c r="J134">
        <v>2</v>
      </c>
      <c r="K134" s="3">
        <v>41.592372735550981</v>
      </c>
      <c r="M134">
        <v>43.5</v>
      </c>
      <c r="O134">
        <v>827</v>
      </c>
      <c r="P134" t="s">
        <v>731</v>
      </c>
      <c r="Q134">
        <v>2</v>
      </c>
      <c r="R134" s="3">
        <v>84.355356403044013</v>
      </c>
      <c r="T134">
        <v>100</v>
      </c>
      <c r="V134">
        <v>439</v>
      </c>
      <c r="W134" t="s">
        <v>686</v>
      </c>
      <c r="X134">
        <v>2</v>
      </c>
      <c r="Y134" s="3">
        <v>77.003705131603283</v>
      </c>
      <c r="AA134">
        <v>82.8</v>
      </c>
    </row>
    <row r="135" spans="1:27" x14ac:dyDescent="0.35">
      <c r="A135" s="22">
        <v>1133</v>
      </c>
      <c r="B135" s="22" t="s">
        <v>743</v>
      </c>
      <c r="C135" s="12">
        <v>2</v>
      </c>
      <c r="D135" s="28">
        <v>38.283789145643077</v>
      </c>
      <c r="F135" s="3">
        <v>47.6</v>
      </c>
      <c r="H135">
        <v>1441</v>
      </c>
      <c r="I135" t="s">
        <v>655</v>
      </c>
      <c r="J135">
        <v>2</v>
      </c>
      <c r="K135" s="3">
        <v>41.592372735550981</v>
      </c>
      <c r="M135">
        <v>43.5</v>
      </c>
      <c r="O135">
        <v>1524</v>
      </c>
      <c r="P135" t="s">
        <v>740</v>
      </c>
      <c r="Q135">
        <v>2</v>
      </c>
      <c r="R135" s="3">
        <v>84.355356403044013</v>
      </c>
      <c r="T135">
        <v>100</v>
      </c>
      <c r="V135">
        <v>1266</v>
      </c>
      <c r="W135" t="s">
        <v>756</v>
      </c>
      <c r="X135">
        <v>2</v>
      </c>
      <c r="Y135" s="3">
        <v>77.003705131603283</v>
      </c>
      <c r="AA135">
        <v>82.8</v>
      </c>
    </row>
    <row r="136" spans="1:27" x14ac:dyDescent="0.35">
      <c r="A136" s="22">
        <v>5016</v>
      </c>
      <c r="B136" s="22" t="s">
        <v>653</v>
      </c>
      <c r="C136" s="12">
        <v>2</v>
      </c>
      <c r="D136" s="28">
        <v>38.283789145643077</v>
      </c>
      <c r="F136" s="3">
        <v>47.8</v>
      </c>
      <c r="H136">
        <v>1938</v>
      </c>
      <c r="I136" t="s">
        <v>726</v>
      </c>
      <c r="J136">
        <v>2</v>
      </c>
      <c r="K136" s="3">
        <v>41.592372735550981</v>
      </c>
      <c r="M136">
        <v>43.5</v>
      </c>
      <c r="O136">
        <v>1034</v>
      </c>
      <c r="P136" t="s">
        <v>643</v>
      </c>
      <c r="Q136">
        <v>2</v>
      </c>
      <c r="R136" s="3">
        <v>84.355356403044013</v>
      </c>
      <c r="T136">
        <v>100</v>
      </c>
      <c r="V136">
        <v>1046</v>
      </c>
      <c r="W136" t="s">
        <v>770</v>
      </c>
      <c r="X136">
        <v>2</v>
      </c>
      <c r="Y136" s="3">
        <v>77.003705131603283</v>
      </c>
      <c r="AA136">
        <v>82.9</v>
      </c>
    </row>
    <row r="137" spans="1:27" x14ac:dyDescent="0.35">
      <c r="A137" s="22">
        <v>1919</v>
      </c>
      <c r="B137" s="22" t="s">
        <v>739</v>
      </c>
      <c r="C137" s="12">
        <v>2</v>
      </c>
      <c r="D137" s="28">
        <v>38.283789145643077</v>
      </c>
      <c r="F137" s="3">
        <v>48</v>
      </c>
      <c r="H137">
        <v>5046</v>
      </c>
      <c r="I137" t="s">
        <v>697</v>
      </c>
      <c r="J137">
        <v>2</v>
      </c>
      <c r="K137" s="3">
        <v>41.592372735550981</v>
      </c>
      <c r="M137">
        <v>43.6</v>
      </c>
      <c r="O137">
        <v>1828</v>
      </c>
      <c r="P137" t="s">
        <v>674</v>
      </c>
      <c r="Q137">
        <v>2</v>
      </c>
      <c r="R137" s="3">
        <v>84.355356403044013</v>
      </c>
      <c r="T137">
        <v>100</v>
      </c>
      <c r="V137">
        <v>1422</v>
      </c>
      <c r="W137" t="s">
        <v>684</v>
      </c>
      <c r="X137">
        <v>2</v>
      </c>
      <c r="Y137" s="3">
        <v>77.003705131603283</v>
      </c>
      <c r="AA137">
        <v>83</v>
      </c>
    </row>
    <row r="138" spans="1:27" x14ac:dyDescent="0.35">
      <c r="A138" s="22">
        <v>1815</v>
      </c>
      <c r="B138" s="22" t="s">
        <v>735</v>
      </c>
      <c r="C138" s="12">
        <v>2</v>
      </c>
      <c r="D138" s="28">
        <v>38.283789145643077</v>
      </c>
      <c r="F138" s="3">
        <v>48.1</v>
      </c>
      <c r="H138">
        <v>1927</v>
      </c>
      <c r="I138" t="s">
        <v>719</v>
      </c>
      <c r="J138">
        <v>2</v>
      </c>
      <c r="K138" s="3">
        <v>41.592372735550981</v>
      </c>
      <c r="M138">
        <v>43.6</v>
      </c>
      <c r="O138">
        <v>1046</v>
      </c>
      <c r="P138" t="s">
        <v>770</v>
      </c>
      <c r="Q138">
        <v>2</v>
      </c>
      <c r="R138" s="3">
        <v>84.355356403044013</v>
      </c>
      <c r="T138">
        <v>100</v>
      </c>
      <c r="V138">
        <v>5049</v>
      </c>
      <c r="W138" t="s">
        <v>746</v>
      </c>
      <c r="X138">
        <v>2</v>
      </c>
      <c r="Y138" s="3">
        <v>77.003705131603283</v>
      </c>
      <c r="AA138">
        <v>83.2</v>
      </c>
    </row>
    <row r="139" spans="1:27" x14ac:dyDescent="0.35">
      <c r="A139" s="22">
        <v>829</v>
      </c>
      <c r="B139" s="22" t="s">
        <v>661</v>
      </c>
      <c r="C139" s="12">
        <v>2</v>
      </c>
      <c r="D139" s="28">
        <v>38.283789145643077</v>
      </c>
      <c r="F139" s="3">
        <v>48.3</v>
      </c>
      <c r="H139">
        <v>1417</v>
      </c>
      <c r="I139" t="s">
        <v>725</v>
      </c>
      <c r="J139">
        <v>2</v>
      </c>
      <c r="K139" s="3">
        <v>41.592372735550981</v>
      </c>
      <c r="M139">
        <v>43.6</v>
      </c>
      <c r="O139">
        <v>5061</v>
      </c>
      <c r="P139" t="s">
        <v>681</v>
      </c>
      <c r="Q139">
        <v>2</v>
      </c>
      <c r="R139" s="3">
        <v>84.355356403044013</v>
      </c>
      <c r="T139">
        <v>100</v>
      </c>
      <c r="V139">
        <v>2023</v>
      </c>
      <c r="W139" t="s">
        <v>759</v>
      </c>
      <c r="X139">
        <v>2</v>
      </c>
      <c r="Y139" s="3">
        <v>77.003705131603283</v>
      </c>
      <c r="AA139">
        <v>83.5</v>
      </c>
    </row>
    <row r="140" spans="1:27" x14ac:dyDescent="0.35">
      <c r="A140" s="22">
        <v>543</v>
      </c>
      <c r="B140" s="22" t="s">
        <v>717</v>
      </c>
      <c r="C140" s="12">
        <v>2</v>
      </c>
      <c r="D140" s="28">
        <v>38.283789145643077</v>
      </c>
      <c r="F140" s="3">
        <v>49.2</v>
      </c>
      <c r="H140">
        <v>5042</v>
      </c>
      <c r="I140" t="s">
        <v>732</v>
      </c>
      <c r="J140">
        <v>2</v>
      </c>
      <c r="K140" s="3">
        <v>41.592372735550981</v>
      </c>
      <c r="M140">
        <v>43.7</v>
      </c>
      <c r="O140">
        <v>912</v>
      </c>
      <c r="P140" t="s">
        <v>649</v>
      </c>
      <c r="Q140">
        <v>2</v>
      </c>
      <c r="R140" s="3">
        <v>84.355356403044013</v>
      </c>
      <c r="T140">
        <v>100</v>
      </c>
      <c r="V140">
        <v>833</v>
      </c>
      <c r="W140" t="s">
        <v>762</v>
      </c>
      <c r="X140">
        <v>2</v>
      </c>
      <c r="Y140" s="3">
        <v>77.003705131603283</v>
      </c>
      <c r="AA140">
        <v>83.6</v>
      </c>
    </row>
    <row r="141" spans="1:27" x14ac:dyDescent="0.35">
      <c r="A141" s="22">
        <v>1828</v>
      </c>
      <c r="B141" s="22" t="s">
        <v>674</v>
      </c>
      <c r="C141" s="12">
        <v>2</v>
      </c>
      <c r="D141" s="28">
        <v>38.283789145643077</v>
      </c>
      <c r="F141" s="3">
        <v>49.4</v>
      </c>
      <c r="H141">
        <v>1557</v>
      </c>
      <c r="I141" t="s">
        <v>650</v>
      </c>
      <c r="J141">
        <v>2</v>
      </c>
      <c r="K141" s="3">
        <v>41.592372735550981</v>
      </c>
      <c r="M141">
        <v>43.7</v>
      </c>
      <c r="O141">
        <v>1936</v>
      </c>
      <c r="P141" t="s">
        <v>753</v>
      </c>
      <c r="Q141">
        <v>2</v>
      </c>
      <c r="R141" s="3">
        <v>84.355356403044013</v>
      </c>
      <c r="T141">
        <v>100</v>
      </c>
      <c r="V141">
        <v>1818</v>
      </c>
      <c r="W141" t="s">
        <v>1046</v>
      </c>
      <c r="X141">
        <v>2</v>
      </c>
      <c r="Y141" s="3">
        <v>77.003705131603283</v>
      </c>
      <c r="AA141">
        <v>83.8</v>
      </c>
    </row>
    <row r="142" spans="1:27" x14ac:dyDescent="0.35">
      <c r="A142" s="22">
        <v>118</v>
      </c>
      <c r="B142" s="22" t="s">
        <v>662</v>
      </c>
      <c r="C142" s="12">
        <v>2</v>
      </c>
      <c r="D142" s="28">
        <v>38.283789145643077</v>
      </c>
      <c r="F142" s="3">
        <v>49.6</v>
      </c>
      <c r="H142">
        <v>5034</v>
      </c>
      <c r="I142" t="s">
        <v>701</v>
      </c>
      <c r="J142">
        <v>2</v>
      </c>
      <c r="K142" s="3">
        <v>41.592372735550981</v>
      </c>
      <c r="M142">
        <v>43.8</v>
      </c>
      <c r="O142">
        <v>622</v>
      </c>
      <c r="P142" t="s">
        <v>666</v>
      </c>
      <c r="Q142">
        <v>2</v>
      </c>
      <c r="R142" s="3">
        <v>84.355356403044013</v>
      </c>
      <c r="T142">
        <v>100</v>
      </c>
      <c r="V142">
        <v>911</v>
      </c>
      <c r="W142" t="s">
        <v>664</v>
      </c>
      <c r="X142">
        <v>2</v>
      </c>
      <c r="Y142" s="3">
        <v>77.003705131603283</v>
      </c>
      <c r="AA142">
        <v>83.8</v>
      </c>
    </row>
    <row r="143" spans="1:27" x14ac:dyDescent="0.35">
      <c r="A143" s="22">
        <v>1444</v>
      </c>
      <c r="B143" s="22" t="s">
        <v>659</v>
      </c>
      <c r="C143" s="12">
        <v>2</v>
      </c>
      <c r="D143" s="28">
        <v>38.283789145643077</v>
      </c>
      <c r="F143" s="3">
        <v>49.8</v>
      </c>
      <c r="H143">
        <v>5041</v>
      </c>
      <c r="I143" t="s">
        <v>1044</v>
      </c>
      <c r="J143">
        <v>2</v>
      </c>
      <c r="K143" s="3">
        <v>41.592372735550981</v>
      </c>
      <c r="M143">
        <v>43.9</v>
      </c>
      <c r="O143">
        <v>1021</v>
      </c>
      <c r="P143" t="s">
        <v>652</v>
      </c>
      <c r="Q143">
        <v>2</v>
      </c>
      <c r="R143" s="3">
        <v>84.355356403044013</v>
      </c>
      <c r="T143">
        <v>100</v>
      </c>
      <c r="V143">
        <v>1848</v>
      </c>
      <c r="W143" t="s">
        <v>728</v>
      </c>
      <c r="X143">
        <v>2</v>
      </c>
      <c r="Y143" s="3">
        <v>77.003705131603283</v>
      </c>
      <c r="AA143">
        <v>83.8</v>
      </c>
    </row>
    <row r="144" spans="1:27" x14ac:dyDescent="0.35">
      <c r="A144" s="22">
        <v>1874</v>
      </c>
      <c r="B144" s="22" t="s">
        <v>736</v>
      </c>
      <c r="C144" s="12">
        <v>2</v>
      </c>
      <c r="D144" s="28">
        <v>38.283789145643077</v>
      </c>
      <c r="F144" s="3">
        <v>50</v>
      </c>
      <c r="H144">
        <v>1920</v>
      </c>
      <c r="I144" t="s">
        <v>1051</v>
      </c>
      <c r="J144">
        <v>2</v>
      </c>
      <c r="K144" s="3">
        <v>41.592372735550981</v>
      </c>
      <c r="M144">
        <v>44</v>
      </c>
      <c r="O144">
        <v>1411</v>
      </c>
      <c r="P144" t="s">
        <v>730</v>
      </c>
      <c r="Q144">
        <v>2</v>
      </c>
      <c r="R144" s="3">
        <v>84.355356403044013</v>
      </c>
      <c r="T144">
        <v>100</v>
      </c>
      <c r="V144">
        <v>1523</v>
      </c>
      <c r="W144" t="s">
        <v>647</v>
      </c>
      <c r="X144">
        <v>2</v>
      </c>
      <c r="Y144" s="3">
        <v>77.003705131603283</v>
      </c>
      <c r="AA144">
        <v>83.9</v>
      </c>
    </row>
    <row r="145" spans="1:27" x14ac:dyDescent="0.35">
      <c r="A145" s="22">
        <v>5022</v>
      </c>
      <c r="B145" s="22" t="s">
        <v>714</v>
      </c>
      <c r="C145" s="12">
        <v>2</v>
      </c>
      <c r="D145" s="28">
        <v>38.283789145643077</v>
      </c>
      <c r="F145" s="3">
        <v>50</v>
      </c>
      <c r="H145">
        <v>436</v>
      </c>
      <c r="I145" t="s">
        <v>679</v>
      </c>
      <c r="J145">
        <v>2</v>
      </c>
      <c r="K145" s="3">
        <v>41.592372735550981</v>
      </c>
      <c r="M145">
        <v>44</v>
      </c>
      <c r="O145">
        <v>911</v>
      </c>
      <c r="P145" t="s">
        <v>664</v>
      </c>
      <c r="Q145">
        <v>2</v>
      </c>
      <c r="R145" s="3">
        <v>84.355356403044013</v>
      </c>
      <c r="T145">
        <v>100</v>
      </c>
      <c r="V145">
        <v>1133</v>
      </c>
      <c r="W145" t="s">
        <v>743</v>
      </c>
      <c r="X145">
        <v>2</v>
      </c>
      <c r="Y145" s="3">
        <v>77.003705131603283</v>
      </c>
      <c r="AA145">
        <v>83.9</v>
      </c>
    </row>
    <row r="146" spans="1:27" x14ac:dyDescent="0.35">
      <c r="A146" s="22">
        <v>912</v>
      </c>
      <c r="B146" s="22" t="s">
        <v>649</v>
      </c>
      <c r="C146" s="12">
        <v>2</v>
      </c>
      <c r="D146" s="28">
        <v>38.283789145643077</v>
      </c>
      <c r="F146" s="3">
        <v>50.6</v>
      </c>
      <c r="H146">
        <v>439</v>
      </c>
      <c r="I146" t="s">
        <v>686</v>
      </c>
      <c r="J146">
        <v>2</v>
      </c>
      <c r="K146" s="3">
        <v>41.592372735550981</v>
      </c>
      <c r="M146">
        <v>44.1</v>
      </c>
      <c r="O146">
        <v>1514</v>
      </c>
      <c r="P146" t="s">
        <v>648</v>
      </c>
      <c r="Q146">
        <v>2</v>
      </c>
      <c r="R146" s="3">
        <v>84.355356403044013</v>
      </c>
      <c r="T146">
        <v>100</v>
      </c>
      <c r="V146">
        <v>811</v>
      </c>
      <c r="W146" t="s">
        <v>657</v>
      </c>
      <c r="X146">
        <v>2</v>
      </c>
      <c r="Y146" s="3">
        <v>77.003705131603283</v>
      </c>
      <c r="AA146">
        <v>84</v>
      </c>
    </row>
    <row r="147" spans="1:27" x14ac:dyDescent="0.35">
      <c r="A147" s="22">
        <v>514</v>
      </c>
      <c r="B147" s="22" t="s">
        <v>695</v>
      </c>
      <c r="C147" s="12">
        <v>2</v>
      </c>
      <c r="D147" s="28">
        <v>38.283789145643077</v>
      </c>
      <c r="F147" s="3">
        <v>50.7</v>
      </c>
      <c r="H147">
        <v>828</v>
      </c>
      <c r="I147" t="s">
        <v>663</v>
      </c>
      <c r="J147">
        <v>2</v>
      </c>
      <c r="K147" s="3">
        <v>41.592372735550981</v>
      </c>
      <c r="M147">
        <v>44.1</v>
      </c>
      <c r="O147">
        <v>1242</v>
      </c>
      <c r="P147" t="s">
        <v>678</v>
      </c>
      <c r="Q147">
        <v>2</v>
      </c>
      <c r="R147" s="3">
        <v>84.355356403044013</v>
      </c>
      <c r="T147">
        <v>100</v>
      </c>
      <c r="V147">
        <v>1114</v>
      </c>
      <c r="W147" t="s">
        <v>651</v>
      </c>
      <c r="X147">
        <v>2</v>
      </c>
      <c r="Y147" s="3">
        <v>77.003705131603283</v>
      </c>
      <c r="AA147">
        <v>84.1</v>
      </c>
    </row>
    <row r="148" spans="1:27" x14ac:dyDescent="0.35">
      <c r="A148" s="22">
        <v>1233</v>
      </c>
      <c r="B148" s="22" t="s">
        <v>703</v>
      </c>
      <c r="C148" s="12">
        <v>2</v>
      </c>
      <c r="D148" s="28">
        <v>38.283789145643077</v>
      </c>
      <c r="F148" s="3">
        <v>50.8</v>
      </c>
      <c r="H148">
        <v>938</v>
      </c>
      <c r="I148" t="s">
        <v>721</v>
      </c>
      <c r="J148">
        <v>2</v>
      </c>
      <c r="K148" s="3">
        <v>41.592372735550981</v>
      </c>
      <c r="M148">
        <v>44.6</v>
      </c>
      <c r="O148">
        <v>1133</v>
      </c>
      <c r="P148" t="s">
        <v>743</v>
      </c>
      <c r="Q148">
        <v>2</v>
      </c>
      <c r="R148" s="3">
        <v>84.355356403044013</v>
      </c>
      <c r="T148">
        <v>100</v>
      </c>
      <c r="V148">
        <v>5039</v>
      </c>
      <c r="W148" t="s">
        <v>670</v>
      </c>
      <c r="X148">
        <v>2</v>
      </c>
      <c r="Y148" s="3">
        <v>77.003705131603283</v>
      </c>
      <c r="AA148">
        <v>84.3</v>
      </c>
    </row>
    <row r="149" spans="1:27" x14ac:dyDescent="0.35">
      <c r="A149" s="22">
        <v>811</v>
      </c>
      <c r="B149" s="22" t="s">
        <v>657</v>
      </c>
      <c r="C149" s="12">
        <v>2</v>
      </c>
      <c r="D149" s="28">
        <v>38.283789145643077</v>
      </c>
      <c r="F149" s="3">
        <v>51.2</v>
      </c>
      <c r="H149">
        <v>438</v>
      </c>
      <c r="I149" t="s">
        <v>675</v>
      </c>
      <c r="J149">
        <v>2</v>
      </c>
      <c r="K149" s="3">
        <v>41.592372735550981</v>
      </c>
      <c r="M149">
        <v>44.8</v>
      </c>
      <c r="O149">
        <v>1441</v>
      </c>
      <c r="P149" t="s">
        <v>655</v>
      </c>
      <c r="Q149">
        <v>2</v>
      </c>
      <c r="R149" s="3">
        <v>84.355356403044013</v>
      </c>
      <c r="T149">
        <v>100</v>
      </c>
      <c r="V149">
        <v>1545</v>
      </c>
      <c r="W149" t="s">
        <v>646</v>
      </c>
      <c r="X149">
        <v>2</v>
      </c>
      <c r="Y149" s="3">
        <v>77.003705131603283</v>
      </c>
      <c r="AA149">
        <v>84.4</v>
      </c>
    </row>
    <row r="150" spans="1:27" x14ac:dyDescent="0.35">
      <c r="A150" s="22">
        <v>5039</v>
      </c>
      <c r="B150" s="22" t="s">
        <v>670</v>
      </c>
      <c r="C150" s="12">
        <v>2</v>
      </c>
      <c r="D150" s="28">
        <v>38.283789145643077</v>
      </c>
      <c r="F150" s="3">
        <v>51.4</v>
      </c>
      <c r="H150">
        <v>1543</v>
      </c>
      <c r="I150" t="s">
        <v>698</v>
      </c>
      <c r="J150">
        <v>2</v>
      </c>
      <c r="K150" s="3">
        <v>41.592372735550981</v>
      </c>
      <c r="M150">
        <v>44.9</v>
      </c>
      <c r="O150">
        <v>2011</v>
      </c>
      <c r="P150" t="s">
        <v>1054</v>
      </c>
      <c r="Q150">
        <v>2</v>
      </c>
      <c r="R150" s="3">
        <v>84.355356403044013</v>
      </c>
      <c r="T150">
        <v>100</v>
      </c>
      <c r="V150">
        <v>827</v>
      </c>
      <c r="W150" t="s">
        <v>731</v>
      </c>
      <c r="X150">
        <v>2</v>
      </c>
      <c r="Y150" s="3">
        <v>77.003705131603283</v>
      </c>
      <c r="AA150">
        <v>84.8</v>
      </c>
    </row>
    <row r="151" spans="1:27" x14ac:dyDescent="0.35">
      <c r="A151" s="22">
        <v>5036</v>
      </c>
      <c r="B151" s="22" t="s">
        <v>645</v>
      </c>
      <c r="C151" s="12">
        <v>2</v>
      </c>
      <c r="D151" s="28">
        <v>38.283789145643077</v>
      </c>
      <c r="F151" s="3">
        <v>51.5</v>
      </c>
      <c r="H151">
        <v>541</v>
      </c>
      <c r="I151" t="s">
        <v>699</v>
      </c>
      <c r="J151">
        <v>2</v>
      </c>
      <c r="K151" s="3">
        <v>41.592372735550981</v>
      </c>
      <c r="M151">
        <v>45</v>
      </c>
      <c r="O151">
        <v>1543</v>
      </c>
      <c r="P151" t="s">
        <v>698</v>
      </c>
      <c r="Q151">
        <v>2</v>
      </c>
      <c r="R151" s="3">
        <v>84.355356403044013</v>
      </c>
      <c r="T151">
        <v>100</v>
      </c>
      <c r="V151">
        <v>5061</v>
      </c>
      <c r="W151" t="s">
        <v>681</v>
      </c>
      <c r="X151">
        <v>2</v>
      </c>
      <c r="Y151" s="3">
        <v>77.003705131603283</v>
      </c>
      <c r="AA151">
        <v>85.2</v>
      </c>
    </row>
    <row r="152" spans="1:27" x14ac:dyDescent="0.35">
      <c r="A152" s="22">
        <v>1851</v>
      </c>
      <c r="B152" s="22" t="s">
        <v>673</v>
      </c>
      <c r="C152" s="12">
        <v>2</v>
      </c>
      <c r="D152" s="28">
        <v>38.283789145643077</v>
      </c>
      <c r="F152" s="3">
        <v>52.2</v>
      </c>
      <c r="H152">
        <v>1836</v>
      </c>
      <c r="I152" t="s">
        <v>758</v>
      </c>
      <c r="J152">
        <v>2</v>
      </c>
      <c r="K152" s="3">
        <v>41.592372735550981</v>
      </c>
      <c r="M152">
        <v>45.3</v>
      </c>
      <c r="O152">
        <v>1913</v>
      </c>
      <c r="P152" t="s">
        <v>809</v>
      </c>
      <c r="Q152">
        <v>2</v>
      </c>
      <c r="R152" s="3">
        <v>84.355356403044013</v>
      </c>
      <c r="T152">
        <v>100</v>
      </c>
      <c r="V152">
        <v>436</v>
      </c>
      <c r="W152" t="s">
        <v>679</v>
      </c>
      <c r="X152">
        <v>2</v>
      </c>
      <c r="Y152" s="3">
        <v>77.003705131603283</v>
      </c>
      <c r="AA152">
        <v>86.2</v>
      </c>
    </row>
    <row r="153" spans="1:27" x14ac:dyDescent="0.35">
      <c r="A153" s="22">
        <v>831</v>
      </c>
      <c r="B153" s="22" t="s">
        <v>729</v>
      </c>
      <c r="C153" s="12">
        <v>2</v>
      </c>
      <c r="D153" s="28">
        <v>38.283789145643077</v>
      </c>
      <c r="F153" s="3">
        <v>52.4</v>
      </c>
      <c r="H153">
        <v>1827</v>
      </c>
      <c r="I153" t="s">
        <v>727</v>
      </c>
      <c r="J153">
        <v>2</v>
      </c>
      <c r="K153" s="3">
        <v>41.592372735550981</v>
      </c>
      <c r="M153">
        <v>45.8</v>
      </c>
      <c r="O153">
        <v>1233</v>
      </c>
      <c r="P153" t="s">
        <v>703</v>
      </c>
      <c r="Q153">
        <v>2</v>
      </c>
      <c r="R153" s="3">
        <v>84.355356403044013</v>
      </c>
      <c r="V153">
        <v>511</v>
      </c>
      <c r="W153" t="s">
        <v>656</v>
      </c>
      <c r="X153">
        <v>2</v>
      </c>
      <c r="Y153" s="3">
        <v>77.003705131603283</v>
      </c>
      <c r="AA153">
        <v>86.2</v>
      </c>
    </row>
    <row r="154" spans="1:27" x14ac:dyDescent="0.35">
      <c r="A154" s="22">
        <v>911</v>
      </c>
      <c r="B154" s="22" t="s">
        <v>664</v>
      </c>
      <c r="C154" s="12">
        <v>2</v>
      </c>
      <c r="D154" s="28">
        <v>38.283789145643077</v>
      </c>
      <c r="F154" s="3">
        <v>52.9</v>
      </c>
      <c r="H154">
        <v>1413</v>
      </c>
      <c r="I154" t="s">
        <v>700</v>
      </c>
      <c r="J154">
        <v>2</v>
      </c>
      <c r="K154" s="3">
        <v>41.592372735550981</v>
      </c>
      <c r="M154">
        <v>46.8</v>
      </c>
      <c r="O154">
        <v>940</v>
      </c>
      <c r="P154" t="s">
        <v>766</v>
      </c>
      <c r="Q154">
        <v>2</v>
      </c>
      <c r="R154" s="3">
        <v>84.355356403044013</v>
      </c>
      <c r="V154">
        <v>541</v>
      </c>
      <c r="W154" t="s">
        <v>699</v>
      </c>
      <c r="X154">
        <v>2</v>
      </c>
      <c r="Y154" s="3">
        <v>77.003705131603283</v>
      </c>
      <c r="AA154">
        <v>86.8</v>
      </c>
    </row>
    <row r="155" spans="1:27" x14ac:dyDescent="0.35">
      <c r="A155" s="22">
        <v>1027</v>
      </c>
      <c r="B155" s="22" t="s">
        <v>665</v>
      </c>
      <c r="C155" s="12">
        <v>2</v>
      </c>
      <c r="D155" s="28">
        <v>38.283789145643077</v>
      </c>
      <c r="F155" s="3">
        <v>53.5</v>
      </c>
      <c r="H155">
        <v>511</v>
      </c>
      <c r="I155" t="s">
        <v>656</v>
      </c>
      <c r="J155">
        <v>2</v>
      </c>
      <c r="K155" s="3">
        <v>41.592372735550981</v>
      </c>
      <c r="M155">
        <v>47</v>
      </c>
      <c r="O155">
        <v>1546</v>
      </c>
      <c r="P155" t="s">
        <v>688</v>
      </c>
      <c r="Q155">
        <v>2</v>
      </c>
      <c r="R155" s="3">
        <v>84.355356403044013</v>
      </c>
      <c r="V155">
        <v>929</v>
      </c>
      <c r="W155" t="s">
        <v>680</v>
      </c>
      <c r="X155">
        <v>2</v>
      </c>
      <c r="Y155" s="3">
        <v>77.003705131603283</v>
      </c>
      <c r="AA155">
        <v>87.4</v>
      </c>
    </row>
    <row r="156" spans="1:27" x14ac:dyDescent="0.35">
      <c r="A156" s="22">
        <v>633</v>
      </c>
      <c r="B156" s="22" t="s">
        <v>751</v>
      </c>
      <c r="C156" s="12">
        <v>2</v>
      </c>
      <c r="D156" s="28">
        <v>38.283789145643077</v>
      </c>
      <c r="F156" s="3">
        <v>53.5</v>
      </c>
      <c r="H156">
        <v>1421</v>
      </c>
      <c r="I156" t="s">
        <v>769</v>
      </c>
      <c r="J156">
        <v>2</v>
      </c>
      <c r="K156" s="3">
        <v>41.592372735550981</v>
      </c>
      <c r="M156">
        <v>47.4</v>
      </c>
      <c r="O156">
        <v>1836</v>
      </c>
      <c r="P156" t="s">
        <v>758</v>
      </c>
      <c r="Q156">
        <v>2</v>
      </c>
      <c r="R156" s="3">
        <v>84.355356403044013</v>
      </c>
      <c r="V156">
        <v>1021</v>
      </c>
      <c r="W156" t="s">
        <v>652</v>
      </c>
      <c r="X156">
        <v>2</v>
      </c>
      <c r="Y156" s="3">
        <v>77.003705131603283</v>
      </c>
      <c r="AA156">
        <v>87.4</v>
      </c>
    </row>
    <row r="157" spans="1:27" x14ac:dyDescent="0.35">
      <c r="A157" s="22">
        <v>432</v>
      </c>
      <c r="B157" s="22" t="s">
        <v>706</v>
      </c>
      <c r="C157" s="12">
        <v>2</v>
      </c>
      <c r="D157" s="28">
        <v>38.283789145643077</v>
      </c>
      <c r="F157" s="3">
        <v>53.6</v>
      </c>
      <c r="H157">
        <v>2015</v>
      </c>
      <c r="I157" t="s">
        <v>760</v>
      </c>
      <c r="J157">
        <v>2</v>
      </c>
      <c r="K157" s="3">
        <v>41.592372735550981</v>
      </c>
      <c r="O157">
        <v>1418</v>
      </c>
      <c r="P157" t="s">
        <v>754</v>
      </c>
      <c r="Q157">
        <v>2</v>
      </c>
      <c r="R157" s="3">
        <v>84.355356403044013</v>
      </c>
      <c r="V157">
        <v>1027</v>
      </c>
      <c r="W157" t="s">
        <v>665</v>
      </c>
      <c r="X157">
        <v>2</v>
      </c>
      <c r="Y157" s="3">
        <v>77.003705131603283</v>
      </c>
      <c r="AA157">
        <v>88</v>
      </c>
    </row>
    <row r="158" spans="1:27" x14ac:dyDescent="0.35">
      <c r="A158" s="22">
        <v>828</v>
      </c>
      <c r="B158" s="22" t="s">
        <v>663</v>
      </c>
      <c r="C158" s="12">
        <v>2</v>
      </c>
      <c r="D158" s="28">
        <v>38.283789145643077</v>
      </c>
      <c r="F158" s="3">
        <v>53.8</v>
      </c>
      <c r="H158">
        <v>1839</v>
      </c>
      <c r="I158" t="s">
        <v>755</v>
      </c>
      <c r="J158">
        <v>2</v>
      </c>
      <c r="K158" s="3">
        <v>41.592372735550981</v>
      </c>
      <c r="O158">
        <v>118</v>
      </c>
      <c r="P158" t="s">
        <v>662</v>
      </c>
      <c r="Q158">
        <v>2</v>
      </c>
      <c r="R158" s="3">
        <v>84.355356403044013</v>
      </c>
      <c r="V158">
        <v>514</v>
      </c>
      <c r="W158" t="s">
        <v>695</v>
      </c>
      <c r="X158">
        <v>2</v>
      </c>
      <c r="Y158" s="3">
        <v>77.003705131603283</v>
      </c>
      <c r="AA158">
        <v>88.2</v>
      </c>
    </row>
    <row r="159" spans="1:27" x14ac:dyDescent="0.35">
      <c r="A159" s="22">
        <v>1825</v>
      </c>
      <c r="B159" s="22" t="s">
        <v>711</v>
      </c>
      <c r="C159" s="12">
        <v>2</v>
      </c>
      <c r="D159" s="28">
        <v>38.283789145643077</v>
      </c>
      <c r="F159" s="3">
        <v>55.2</v>
      </c>
      <c r="H159">
        <v>5049</v>
      </c>
      <c r="I159" t="s">
        <v>746</v>
      </c>
      <c r="J159">
        <v>2</v>
      </c>
      <c r="K159" s="3">
        <v>41.592372735550981</v>
      </c>
      <c r="O159">
        <v>5016</v>
      </c>
      <c r="P159" t="s">
        <v>653</v>
      </c>
      <c r="Q159">
        <v>2</v>
      </c>
      <c r="R159" s="3">
        <v>84.355356403044013</v>
      </c>
      <c r="V159">
        <v>1233</v>
      </c>
      <c r="W159" t="s">
        <v>703</v>
      </c>
      <c r="X159">
        <v>2</v>
      </c>
      <c r="Y159" s="3">
        <v>77.003705131603283</v>
      </c>
      <c r="AA159">
        <v>89.3</v>
      </c>
    </row>
    <row r="160" spans="1:27" x14ac:dyDescent="0.35">
      <c r="A160" s="22">
        <v>5040</v>
      </c>
      <c r="B160" s="22" t="s">
        <v>694</v>
      </c>
      <c r="C160" s="12">
        <v>2</v>
      </c>
      <c r="D160" s="28">
        <v>38.283789145643077</v>
      </c>
      <c r="F160" s="3">
        <v>56.1</v>
      </c>
      <c r="H160">
        <v>1943</v>
      </c>
      <c r="I160" t="s">
        <v>764</v>
      </c>
      <c r="J160">
        <v>2</v>
      </c>
      <c r="K160" s="3">
        <v>41.592372735550981</v>
      </c>
      <c r="O160">
        <v>1027</v>
      </c>
      <c r="P160" t="s">
        <v>665</v>
      </c>
      <c r="Q160">
        <v>2</v>
      </c>
      <c r="R160" s="3">
        <v>84.355356403044013</v>
      </c>
      <c r="V160">
        <v>5046</v>
      </c>
      <c r="W160" t="s">
        <v>697</v>
      </c>
      <c r="X160">
        <v>2</v>
      </c>
      <c r="Y160" s="3">
        <v>77.003705131603283</v>
      </c>
      <c r="AA160">
        <v>90.1</v>
      </c>
    </row>
    <row r="161" spans="1:27" x14ac:dyDescent="0.35">
      <c r="A161" s="22">
        <v>833</v>
      </c>
      <c r="B161" s="22" t="s">
        <v>762</v>
      </c>
      <c r="C161" s="12">
        <v>2</v>
      </c>
      <c r="D161" s="28">
        <v>38.283789145643077</v>
      </c>
      <c r="F161" s="3">
        <v>57.8</v>
      </c>
      <c r="H161">
        <v>2018</v>
      </c>
      <c r="I161" t="s">
        <v>763</v>
      </c>
      <c r="J161">
        <v>2</v>
      </c>
      <c r="K161" s="3">
        <v>41.592372735550981</v>
      </c>
      <c r="O161">
        <v>1421</v>
      </c>
      <c r="P161" t="s">
        <v>769</v>
      </c>
      <c r="Q161">
        <v>2</v>
      </c>
      <c r="R161" s="3">
        <v>84.355356403044013</v>
      </c>
      <c r="V161">
        <v>1034</v>
      </c>
      <c r="W161" t="s">
        <v>643</v>
      </c>
      <c r="X161">
        <v>2</v>
      </c>
      <c r="Y161" s="3">
        <v>77.003705131603283</v>
      </c>
      <c r="AA161">
        <v>90.2</v>
      </c>
    </row>
    <row r="162" spans="1:27" x14ac:dyDescent="0.35">
      <c r="A162" s="22">
        <v>5061</v>
      </c>
      <c r="B162" s="22" t="s">
        <v>681</v>
      </c>
      <c r="C162" s="12">
        <v>2</v>
      </c>
      <c r="D162" s="28">
        <v>38.283789145643077</v>
      </c>
      <c r="F162" s="3">
        <v>57.9</v>
      </c>
      <c r="H162">
        <v>1418</v>
      </c>
      <c r="I162" t="s">
        <v>754</v>
      </c>
      <c r="J162">
        <v>2</v>
      </c>
      <c r="K162" s="3">
        <v>41.592372735550981</v>
      </c>
      <c r="O162">
        <v>5026</v>
      </c>
      <c r="P162" t="s">
        <v>668</v>
      </c>
      <c r="Q162">
        <v>2</v>
      </c>
      <c r="R162" s="3">
        <v>84.355356403044013</v>
      </c>
      <c r="V162">
        <v>441</v>
      </c>
      <c r="W162" t="s">
        <v>691</v>
      </c>
      <c r="X162">
        <v>2</v>
      </c>
      <c r="Y162" s="3">
        <v>77.003705131603283</v>
      </c>
      <c r="AA162">
        <v>92.1</v>
      </c>
    </row>
    <row r="163" spans="1:27" x14ac:dyDescent="0.35">
      <c r="A163" s="22">
        <v>938</v>
      </c>
      <c r="B163" s="22" t="s">
        <v>721</v>
      </c>
      <c r="C163" s="12">
        <v>2</v>
      </c>
      <c r="D163" s="28">
        <v>38.283789145643077</v>
      </c>
      <c r="F163" s="3">
        <v>59.3</v>
      </c>
      <c r="H163">
        <v>1034</v>
      </c>
      <c r="I163" t="s">
        <v>643</v>
      </c>
      <c r="J163">
        <v>2</v>
      </c>
      <c r="K163" s="3">
        <v>41.592372735550981</v>
      </c>
      <c r="O163">
        <v>1419</v>
      </c>
      <c r="P163" t="s">
        <v>669</v>
      </c>
      <c r="Q163">
        <v>2</v>
      </c>
      <c r="R163" s="3">
        <v>84.355356403044013</v>
      </c>
      <c r="V163">
        <v>912</v>
      </c>
      <c r="W163" t="s">
        <v>649</v>
      </c>
      <c r="X163">
        <v>2</v>
      </c>
      <c r="Y163" s="3">
        <v>77.003705131603283</v>
      </c>
      <c r="AA163">
        <v>92.5</v>
      </c>
    </row>
    <row r="164" spans="1:27" x14ac:dyDescent="0.35">
      <c r="A164" s="22">
        <v>512</v>
      </c>
      <c r="B164" s="22" t="s">
        <v>690</v>
      </c>
      <c r="C164" s="12">
        <v>2</v>
      </c>
      <c r="D164" s="28">
        <v>38.283789145643077</v>
      </c>
      <c r="F164" s="3">
        <v>60.5</v>
      </c>
      <c r="H164">
        <v>1936</v>
      </c>
      <c r="I164" t="s">
        <v>753</v>
      </c>
      <c r="J164">
        <v>2</v>
      </c>
      <c r="K164" s="3">
        <v>41.592372735550981</v>
      </c>
      <c r="O164">
        <v>2025</v>
      </c>
      <c r="P164" t="s">
        <v>1057</v>
      </c>
      <c r="Q164">
        <v>2</v>
      </c>
      <c r="R164" s="3">
        <v>84.355356403044013</v>
      </c>
      <c r="V164">
        <v>5026</v>
      </c>
      <c r="W164" t="s">
        <v>668</v>
      </c>
      <c r="X164">
        <v>2</v>
      </c>
      <c r="Y164" s="3">
        <v>77.003705131603283</v>
      </c>
      <c r="AA164">
        <v>92.7</v>
      </c>
    </row>
    <row r="165" spans="1:27" x14ac:dyDescent="0.35">
      <c r="A165" s="22">
        <v>1141</v>
      </c>
      <c r="B165" s="22" t="s">
        <v>808</v>
      </c>
      <c r="C165" s="12">
        <v>3</v>
      </c>
      <c r="D165" s="28">
        <v>41.678193486924087</v>
      </c>
      <c r="E165" s="3">
        <v>12.9</v>
      </c>
      <c r="H165">
        <v>5011</v>
      </c>
      <c r="I165" t="s">
        <v>802</v>
      </c>
      <c r="J165">
        <v>3</v>
      </c>
      <c r="K165" s="3">
        <v>41.281659614886451</v>
      </c>
      <c r="L165">
        <v>36.4</v>
      </c>
      <c r="O165">
        <v>817</v>
      </c>
      <c r="P165" t="s">
        <v>786</v>
      </c>
      <c r="Q165">
        <v>3</v>
      </c>
      <c r="R165" s="3">
        <v>86.04577951490046</v>
      </c>
      <c r="S165">
        <v>40</v>
      </c>
      <c r="V165">
        <v>1525</v>
      </c>
      <c r="W165" t="s">
        <v>792</v>
      </c>
      <c r="X165">
        <v>3</v>
      </c>
      <c r="Y165" s="3">
        <v>78.666758815448674</v>
      </c>
      <c r="Z165">
        <v>65.7</v>
      </c>
    </row>
    <row r="166" spans="1:27" x14ac:dyDescent="0.35">
      <c r="A166" s="22">
        <v>1868</v>
      </c>
      <c r="B166" s="22" t="s">
        <v>789</v>
      </c>
      <c r="C166" s="12">
        <v>3</v>
      </c>
      <c r="D166" s="28">
        <v>41.678193486924087</v>
      </c>
      <c r="E166" s="3">
        <v>29.6</v>
      </c>
      <c r="H166">
        <v>621</v>
      </c>
      <c r="I166" t="s">
        <v>784</v>
      </c>
      <c r="J166">
        <v>3</v>
      </c>
      <c r="K166" s="3">
        <v>41.281659614886451</v>
      </c>
      <c r="L166">
        <v>36.700000000000003</v>
      </c>
      <c r="O166">
        <v>5050</v>
      </c>
      <c r="P166" t="s">
        <v>812</v>
      </c>
      <c r="Q166">
        <v>3</v>
      </c>
      <c r="R166" s="3">
        <v>86.04577951490046</v>
      </c>
      <c r="S166">
        <v>56</v>
      </c>
      <c r="V166">
        <v>616</v>
      </c>
      <c r="W166" t="s">
        <v>807</v>
      </c>
      <c r="X166">
        <v>3</v>
      </c>
      <c r="Y166" s="3">
        <v>78.666758815448674</v>
      </c>
      <c r="Z166">
        <v>66.2</v>
      </c>
    </row>
    <row r="167" spans="1:27" x14ac:dyDescent="0.35">
      <c r="A167" s="22">
        <v>1560</v>
      </c>
      <c r="B167" s="22" t="s">
        <v>793</v>
      </c>
      <c r="C167" s="12">
        <v>3</v>
      </c>
      <c r="D167" s="28">
        <v>41.678193486924087</v>
      </c>
      <c r="E167" s="3">
        <v>30.4</v>
      </c>
      <c r="H167">
        <v>520</v>
      </c>
      <c r="I167" t="s">
        <v>815</v>
      </c>
      <c r="J167">
        <v>3</v>
      </c>
      <c r="K167" s="3">
        <v>41.281659614886451</v>
      </c>
      <c r="L167">
        <v>37.6</v>
      </c>
      <c r="O167">
        <v>2020</v>
      </c>
      <c r="P167" t="s">
        <v>1055</v>
      </c>
      <c r="Q167">
        <v>3</v>
      </c>
      <c r="R167" s="3">
        <v>86.04577951490046</v>
      </c>
      <c r="S167">
        <v>59</v>
      </c>
      <c r="V167">
        <v>617</v>
      </c>
      <c r="W167" t="s">
        <v>819</v>
      </c>
      <c r="X167">
        <v>3</v>
      </c>
      <c r="Y167" s="3">
        <v>78.666758815448674</v>
      </c>
      <c r="Z167">
        <v>67.3</v>
      </c>
    </row>
    <row r="168" spans="1:27" x14ac:dyDescent="0.35">
      <c r="A168" s="22">
        <v>429</v>
      </c>
      <c r="B168" s="22" t="s">
        <v>804</v>
      </c>
      <c r="C168" s="12">
        <v>3</v>
      </c>
      <c r="D168" s="28">
        <v>41.678193486924087</v>
      </c>
      <c r="E168" s="3">
        <v>32.299999999999997</v>
      </c>
      <c r="H168">
        <v>817</v>
      </c>
      <c r="I168" t="s">
        <v>786</v>
      </c>
      <c r="J168">
        <v>3</v>
      </c>
      <c r="K168" s="3">
        <v>41.281659614886451</v>
      </c>
      <c r="L168">
        <v>38</v>
      </c>
      <c r="O168">
        <v>1211</v>
      </c>
      <c r="P168" t="s">
        <v>794</v>
      </c>
      <c r="Q168">
        <v>3</v>
      </c>
      <c r="R168" s="3">
        <v>86.04577951490046</v>
      </c>
      <c r="S168">
        <v>62</v>
      </c>
      <c r="V168">
        <v>1141</v>
      </c>
      <c r="W168" t="s">
        <v>808</v>
      </c>
      <c r="X168">
        <v>3</v>
      </c>
      <c r="Y168" s="3">
        <v>78.666758815448674</v>
      </c>
      <c r="Z168">
        <v>70.900000000000006</v>
      </c>
    </row>
    <row r="169" spans="1:27" x14ac:dyDescent="0.35">
      <c r="A169" s="22">
        <v>1840</v>
      </c>
      <c r="B169" s="22" t="s">
        <v>810</v>
      </c>
      <c r="C169" s="12">
        <v>3</v>
      </c>
      <c r="D169" s="28">
        <v>41.678193486924087</v>
      </c>
      <c r="E169" s="3">
        <v>32.4</v>
      </c>
      <c r="H169">
        <v>5023</v>
      </c>
      <c r="I169" t="s">
        <v>799</v>
      </c>
      <c r="J169">
        <v>3</v>
      </c>
      <c r="K169" s="3">
        <v>41.281659614886451</v>
      </c>
      <c r="L169">
        <v>38.4</v>
      </c>
      <c r="O169">
        <v>1231</v>
      </c>
      <c r="P169" t="s">
        <v>824</v>
      </c>
      <c r="Q169">
        <v>3</v>
      </c>
      <c r="R169" s="3">
        <v>86.04577951490046</v>
      </c>
      <c r="S169">
        <v>63</v>
      </c>
      <c r="V169">
        <v>1511</v>
      </c>
      <c r="W169" t="s">
        <v>782</v>
      </c>
      <c r="X169">
        <v>3</v>
      </c>
      <c r="Y169" s="3">
        <v>78.666758815448674</v>
      </c>
      <c r="Z169">
        <v>72.3</v>
      </c>
    </row>
    <row r="170" spans="1:27" x14ac:dyDescent="0.35">
      <c r="A170" s="22">
        <v>1529</v>
      </c>
      <c r="B170" s="22" t="s">
        <v>777</v>
      </c>
      <c r="C170" s="12">
        <v>3</v>
      </c>
      <c r="D170" s="28">
        <v>41.678193486924087</v>
      </c>
      <c r="E170" s="3">
        <v>33.4</v>
      </c>
      <c r="H170">
        <v>5013</v>
      </c>
      <c r="I170" t="s">
        <v>805</v>
      </c>
      <c r="J170">
        <v>3</v>
      </c>
      <c r="K170" s="3">
        <v>41.281659614886451</v>
      </c>
      <c r="L170">
        <v>38.9</v>
      </c>
      <c r="O170">
        <v>1942</v>
      </c>
      <c r="P170" t="s">
        <v>816</v>
      </c>
      <c r="Q170">
        <v>3</v>
      </c>
      <c r="R170" s="3">
        <v>86.04577951490046</v>
      </c>
      <c r="S170">
        <v>64</v>
      </c>
      <c r="V170">
        <v>620</v>
      </c>
      <c r="W170" t="s">
        <v>831</v>
      </c>
      <c r="X170">
        <v>3</v>
      </c>
      <c r="Y170" s="3">
        <v>78.666758815448674</v>
      </c>
      <c r="Z170">
        <v>72.3</v>
      </c>
    </row>
    <row r="171" spans="1:27" x14ac:dyDescent="0.35">
      <c r="A171" s="22">
        <v>2019</v>
      </c>
      <c r="B171" s="22" t="s">
        <v>821</v>
      </c>
      <c r="C171" s="12">
        <v>3</v>
      </c>
      <c r="D171" s="28">
        <v>41.678193486924087</v>
      </c>
      <c r="E171" s="3">
        <v>33.799999999999997</v>
      </c>
      <c r="H171">
        <v>1112</v>
      </c>
      <c r="I171" t="s">
        <v>774</v>
      </c>
      <c r="J171">
        <v>3</v>
      </c>
      <c r="K171" s="3">
        <v>41.281659614886451</v>
      </c>
      <c r="L171">
        <v>39</v>
      </c>
      <c r="O171">
        <v>429</v>
      </c>
      <c r="P171" t="s">
        <v>804</v>
      </c>
      <c r="Q171">
        <v>3</v>
      </c>
      <c r="R171" s="3">
        <v>86.04577951490046</v>
      </c>
      <c r="S171">
        <v>66</v>
      </c>
      <c r="V171">
        <v>1231</v>
      </c>
      <c r="W171" t="s">
        <v>824</v>
      </c>
      <c r="X171">
        <v>3</v>
      </c>
      <c r="Y171" s="3">
        <v>78.666758815448674</v>
      </c>
      <c r="Z171">
        <v>72.900000000000006</v>
      </c>
    </row>
    <row r="172" spans="1:27" x14ac:dyDescent="0.35">
      <c r="A172" s="22">
        <v>520</v>
      </c>
      <c r="B172" s="22" t="s">
        <v>815</v>
      </c>
      <c r="C172" s="12">
        <v>3</v>
      </c>
      <c r="D172" s="28">
        <v>41.678193486924087</v>
      </c>
      <c r="E172" s="3">
        <v>34</v>
      </c>
      <c r="H172">
        <v>2019</v>
      </c>
      <c r="I172" t="s">
        <v>821</v>
      </c>
      <c r="J172">
        <v>3</v>
      </c>
      <c r="K172" s="3">
        <v>41.281659614886451</v>
      </c>
      <c r="L172">
        <v>39.1</v>
      </c>
      <c r="O172">
        <v>1525</v>
      </c>
      <c r="P172" t="s">
        <v>792</v>
      </c>
      <c r="Q172">
        <v>3</v>
      </c>
      <c r="R172" s="3">
        <v>86.04577951490046</v>
      </c>
      <c r="S172">
        <v>68</v>
      </c>
      <c r="V172">
        <v>1430</v>
      </c>
      <c r="W172" t="s">
        <v>791</v>
      </c>
      <c r="X172">
        <v>3</v>
      </c>
      <c r="Y172" s="3">
        <v>78.666758815448674</v>
      </c>
      <c r="Z172">
        <v>73</v>
      </c>
    </row>
    <row r="173" spans="1:27" x14ac:dyDescent="0.35">
      <c r="A173" s="22">
        <v>1551</v>
      </c>
      <c r="B173" s="22" t="s">
        <v>775</v>
      </c>
      <c r="C173" s="12">
        <v>3</v>
      </c>
      <c r="D173" s="28">
        <v>41.678193486924087</v>
      </c>
      <c r="E173" s="3">
        <v>34.6</v>
      </c>
      <c r="H173">
        <v>5018</v>
      </c>
      <c r="I173" t="s">
        <v>801</v>
      </c>
      <c r="J173">
        <v>3</v>
      </c>
      <c r="K173" s="3">
        <v>41.281659614886451</v>
      </c>
      <c r="L173">
        <v>39.1</v>
      </c>
      <c r="O173">
        <v>2019</v>
      </c>
      <c r="P173" t="s">
        <v>821</v>
      </c>
      <c r="Q173">
        <v>3</v>
      </c>
      <c r="R173" s="3">
        <v>86.04577951490046</v>
      </c>
      <c r="S173">
        <v>71</v>
      </c>
      <c r="V173">
        <v>1547</v>
      </c>
      <c r="W173" t="s">
        <v>833</v>
      </c>
      <c r="X173">
        <v>3</v>
      </c>
      <c r="Y173" s="3">
        <v>78.666758815448674</v>
      </c>
      <c r="Z173">
        <v>73</v>
      </c>
    </row>
    <row r="174" spans="1:27" x14ac:dyDescent="0.35">
      <c r="A174" s="22">
        <v>1832</v>
      </c>
      <c r="B174" s="22" t="s">
        <v>825</v>
      </c>
      <c r="C174" s="12">
        <v>3</v>
      </c>
      <c r="D174" s="28">
        <v>41.678193486924087</v>
      </c>
      <c r="E174" s="3">
        <v>34.6</v>
      </c>
      <c r="H174">
        <v>5017</v>
      </c>
      <c r="I174" t="s">
        <v>781</v>
      </c>
      <c r="J174">
        <v>3</v>
      </c>
      <c r="K174" s="3">
        <v>41.281659614886451</v>
      </c>
      <c r="L174">
        <v>39.1</v>
      </c>
      <c r="O174">
        <v>1551</v>
      </c>
      <c r="P174" t="s">
        <v>775</v>
      </c>
      <c r="Q174">
        <v>3</v>
      </c>
      <c r="R174" s="3">
        <v>86.04577951490046</v>
      </c>
      <c r="S174">
        <v>71</v>
      </c>
      <c r="V174">
        <v>1529</v>
      </c>
      <c r="W174" t="s">
        <v>777</v>
      </c>
      <c r="X174">
        <v>3</v>
      </c>
      <c r="Y174" s="3">
        <v>78.666758815448674</v>
      </c>
      <c r="Z174">
        <v>73.3</v>
      </c>
    </row>
    <row r="175" spans="1:27" x14ac:dyDescent="0.35">
      <c r="A175" s="22">
        <v>1525</v>
      </c>
      <c r="B175" s="22" t="s">
        <v>792</v>
      </c>
      <c r="C175" s="12">
        <v>3</v>
      </c>
      <c r="D175" s="28">
        <v>41.678193486924087</v>
      </c>
      <c r="E175" s="3">
        <v>35.799999999999997</v>
      </c>
      <c r="H175">
        <v>423</v>
      </c>
      <c r="I175" t="s">
        <v>787</v>
      </c>
      <c r="J175">
        <v>3</v>
      </c>
      <c r="K175" s="3">
        <v>41.281659614886451</v>
      </c>
      <c r="L175">
        <v>39.200000000000003</v>
      </c>
      <c r="O175">
        <v>1547</v>
      </c>
      <c r="P175" t="s">
        <v>833</v>
      </c>
      <c r="Q175">
        <v>3</v>
      </c>
      <c r="R175" s="3">
        <v>86.04577951490046</v>
      </c>
      <c r="S175">
        <v>73</v>
      </c>
      <c r="V175">
        <v>1922</v>
      </c>
      <c r="W175" t="s">
        <v>822</v>
      </c>
      <c r="X175">
        <v>3</v>
      </c>
      <c r="Y175" s="3">
        <v>78.666758815448674</v>
      </c>
      <c r="Z175">
        <v>73.400000000000006</v>
      </c>
    </row>
    <row r="176" spans="1:27" x14ac:dyDescent="0.35">
      <c r="A176" s="22">
        <v>1547</v>
      </c>
      <c r="B176" s="22" t="s">
        <v>833</v>
      </c>
      <c r="C176" s="12">
        <v>3</v>
      </c>
      <c r="D176" s="28">
        <v>41.678193486924087</v>
      </c>
      <c r="E176" s="3">
        <v>36.5</v>
      </c>
      <c r="H176">
        <v>127</v>
      </c>
      <c r="I176" t="s">
        <v>773</v>
      </c>
      <c r="J176">
        <v>3</v>
      </c>
      <c r="K176" s="3">
        <v>41.281659614886451</v>
      </c>
      <c r="L176">
        <v>39.299999999999997</v>
      </c>
      <c r="O176">
        <v>5018</v>
      </c>
      <c r="P176" t="s">
        <v>801</v>
      </c>
      <c r="Q176">
        <v>3</v>
      </c>
      <c r="R176" s="3">
        <v>86.04577951490046</v>
      </c>
      <c r="S176">
        <v>76</v>
      </c>
      <c r="V176">
        <v>1438</v>
      </c>
      <c r="W176" t="s">
        <v>826</v>
      </c>
      <c r="X176">
        <v>3</v>
      </c>
      <c r="Y176" s="3">
        <v>78.666758815448674</v>
      </c>
      <c r="Z176">
        <v>73.5</v>
      </c>
    </row>
    <row r="177" spans="1:26" x14ac:dyDescent="0.35">
      <c r="A177" s="22">
        <v>1416</v>
      </c>
      <c r="B177" s="22" t="s">
        <v>830</v>
      </c>
      <c r="C177" s="12">
        <v>3</v>
      </c>
      <c r="D177" s="28">
        <v>41.678193486924087</v>
      </c>
      <c r="E177" s="3">
        <v>36.799999999999997</v>
      </c>
      <c r="H177">
        <v>5047</v>
      </c>
      <c r="I177" t="s">
        <v>800</v>
      </c>
      <c r="J177">
        <v>3</v>
      </c>
      <c r="K177" s="3">
        <v>41.281659614886451</v>
      </c>
      <c r="L177">
        <v>39.6</v>
      </c>
      <c r="O177">
        <v>1428</v>
      </c>
      <c r="P177" t="s">
        <v>790</v>
      </c>
      <c r="Q177">
        <v>3</v>
      </c>
      <c r="R177" s="3">
        <v>86.04577951490046</v>
      </c>
      <c r="S177">
        <v>77</v>
      </c>
      <c r="V177">
        <v>1868</v>
      </c>
      <c r="W177" t="s">
        <v>789</v>
      </c>
      <c r="X177">
        <v>3</v>
      </c>
      <c r="Y177" s="3">
        <v>78.666758815448674</v>
      </c>
      <c r="Z177">
        <v>73.5</v>
      </c>
    </row>
    <row r="178" spans="1:26" x14ac:dyDescent="0.35">
      <c r="A178" s="22">
        <v>834</v>
      </c>
      <c r="B178" s="22" t="s">
        <v>828</v>
      </c>
      <c r="C178" s="12">
        <v>3</v>
      </c>
      <c r="D178" s="28">
        <v>41.678193486924087</v>
      </c>
      <c r="E178" s="3">
        <v>37.1</v>
      </c>
      <c r="H178">
        <v>1832</v>
      </c>
      <c r="I178" t="s">
        <v>825</v>
      </c>
      <c r="J178">
        <v>3</v>
      </c>
      <c r="K178" s="3">
        <v>41.281659614886451</v>
      </c>
      <c r="L178">
        <v>39.6</v>
      </c>
      <c r="O178">
        <v>822</v>
      </c>
      <c r="P178" t="s">
        <v>779</v>
      </c>
      <c r="Q178">
        <v>3</v>
      </c>
      <c r="R178" s="3">
        <v>86.04577951490046</v>
      </c>
      <c r="S178">
        <v>77</v>
      </c>
      <c r="V178">
        <v>1111</v>
      </c>
      <c r="W178" t="s">
        <v>788</v>
      </c>
      <c r="X178">
        <v>3</v>
      </c>
      <c r="Y178" s="3">
        <v>78.666758815448674</v>
      </c>
      <c r="Z178">
        <v>73.599999999999994</v>
      </c>
    </row>
    <row r="179" spans="1:26" x14ac:dyDescent="0.35">
      <c r="A179" s="22">
        <v>620</v>
      </c>
      <c r="B179" s="22" t="s">
        <v>831</v>
      </c>
      <c r="C179" s="12">
        <v>3</v>
      </c>
      <c r="D179" s="28">
        <v>41.678193486924087</v>
      </c>
      <c r="E179" s="3">
        <v>38</v>
      </c>
      <c r="H179">
        <v>544</v>
      </c>
      <c r="I179" t="s">
        <v>817</v>
      </c>
      <c r="J179">
        <v>3</v>
      </c>
      <c r="K179" s="3">
        <v>41.281659614886451</v>
      </c>
      <c r="L179">
        <v>39.700000000000003</v>
      </c>
      <c r="O179">
        <v>1438</v>
      </c>
      <c r="P179" t="s">
        <v>826</v>
      </c>
      <c r="Q179">
        <v>3</v>
      </c>
      <c r="R179" s="3">
        <v>86.04577951490046</v>
      </c>
      <c r="S179">
        <v>80</v>
      </c>
      <c r="V179">
        <v>1925</v>
      </c>
      <c r="W179" t="s">
        <v>797</v>
      </c>
      <c r="X179">
        <v>3</v>
      </c>
      <c r="Y179" s="3">
        <v>78.666758815448674</v>
      </c>
      <c r="Z179">
        <v>74.2</v>
      </c>
    </row>
    <row r="180" spans="1:26" x14ac:dyDescent="0.35">
      <c r="A180" s="22">
        <v>5050</v>
      </c>
      <c r="B180" s="22" t="s">
        <v>812</v>
      </c>
      <c r="C180" s="12">
        <v>3</v>
      </c>
      <c r="D180" s="28">
        <v>41.678193486924087</v>
      </c>
      <c r="E180" s="3">
        <v>38</v>
      </c>
      <c r="H180">
        <v>429</v>
      </c>
      <c r="I180" t="s">
        <v>804</v>
      </c>
      <c r="J180">
        <v>3</v>
      </c>
      <c r="K180" s="3">
        <v>41.281659614886451</v>
      </c>
      <c r="L180">
        <v>39.700000000000003</v>
      </c>
      <c r="O180">
        <v>1511</v>
      </c>
      <c r="P180" t="s">
        <v>782</v>
      </c>
      <c r="Q180">
        <v>3</v>
      </c>
      <c r="R180" s="3">
        <v>86.04577951490046</v>
      </c>
      <c r="S180">
        <v>81</v>
      </c>
      <c r="V180">
        <v>423</v>
      </c>
      <c r="W180" t="s">
        <v>787</v>
      </c>
      <c r="X180">
        <v>3</v>
      </c>
      <c r="Y180" s="3">
        <v>78.666758815448674</v>
      </c>
      <c r="Z180">
        <v>74.400000000000006</v>
      </c>
    </row>
    <row r="181" spans="1:26" x14ac:dyDescent="0.35">
      <c r="A181" s="22">
        <v>2020</v>
      </c>
      <c r="B181" s="22" t="s">
        <v>1055</v>
      </c>
      <c r="C181" s="12">
        <v>3</v>
      </c>
      <c r="D181" s="28">
        <v>41.678193486924087</v>
      </c>
      <c r="E181" s="3">
        <v>38.1</v>
      </c>
      <c r="H181">
        <v>1922</v>
      </c>
      <c r="I181" t="s">
        <v>822</v>
      </c>
      <c r="J181">
        <v>3</v>
      </c>
      <c r="K181" s="3">
        <v>41.281659614886451</v>
      </c>
      <c r="L181">
        <v>39.9</v>
      </c>
      <c r="O181">
        <v>5032</v>
      </c>
      <c r="P181" t="s">
        <v>785</v>
      </c>
      <c r="Q181">
        <v>3</v>
      </c>
      <c r="R181" s="3">
        <v>86.04577951490046</v>
      </c>
      <c r="S181">
        <v>81</v>
      </c>
      <c r="V181">
        <v>1142</v>
      </c>
      <c r="W181" t="s">
        <v>776</v>
      </c>
      <c r="X181">
        <v>3</v>
      </c>
      <c r="Y181" s="3">
        <v>78.666758815448674</v>
      </c>
      <c r="Z181">
        <v>75.2</v>
      </c>
    </row>
    <row r="182" spans="1:26" x14ac:dyDescent="0.35">
      <c r="A182" s="22">
        <v>1134</v>
      </c>
      <c r="B182" s="22" t="s">
        <v>832</v>
      </c>
      <c r="C182" s="12">
        <v>3</v>
      </c>
      <c r="D182" s="28">
        <v>41.678193486924087</v>
      </c>
      <c r="E182" s="3">
        <v>38.299999999999997</v>
      </c>
      <c r="H182">
        <v>5050</v>
      </c>
      <c r="I182" t="s">
        <v>812</v>
      </c>
      <c r="J182">
        <v>3</v>
      </c>
      <c r="K182" s="3">
        <v>41.281659614886451</v>
      </c>
      <c r="L182">
        <v>39.9</v>
      </c>
      <c r="O182">
        <v>620</v>
      </c>
      <c r="P182" t="s">
        <v>831</v>
      </c>
      <c r="Q182">
        <v>3</v>
      </c>
      <c r="R182" s="3">
        <v>86.04577951490046</v>
      </c>
      <c r="S182">
        <v>81</v>
      </c>
      <c r="V182">
        <v>1551</v>
      </c>
      <c r="W182" t="s">
        <v>775</v>
      </c>
      <c r="X182">
        <v>3</v>
      </c>
      <c r="Y182" s="3">
        <v>78.666758815448674</v>
      </c>
      <c r="Z182">
        <v>75.599999999999994</v>
      </c>
    </row>
    <row r="183" spans="1:26" x14ac:dyDescent="0.35">
      <c r="A183" s="22">
        <v>1871</v>
      </c>
      <c r="B183" s="22" t="s">
        <v>798</v>
      </c>
      <c r="C183" s="12">
        <v>3</v>
      </c>
      <c r="D183" s="28">
        <v>41.678193486924087</v>
      </c>
      <c r="E183" s="3">
        <v>38.299999999999997</v>
      </c>
      <c r="H183">
        <v>620</v>
      </c>
      <c r="I183" t="s">
        <v>831</v>
      </c>
      <c r="J183">
        <v>3</v>
      </c>
      <c r="K183" s="3">
        <v>41.281659614886451</v>
      </c>
      <c r="L183">
        <v>40.299999999999997</v>
      </c>
      <c r="O183">
        <v>1925</v>
      </c>
      <c r="P183" t="s">
        <v>797</v>
      </c>
      <c r="Q183">
        <v>3</v>
      </c>
      <c r="R183" s="3">
        <v>86.04577951490046</v>
      </c>
      <c r="S183">
        <v>82</v>
      </c>
      <c r="V183">
        <v>1428</v>
      </c>
      <c r="W183" t="s">
        <v>790</v>
      </c>
      <c r="X183">
        <v>3</v>
      </c>
      <c r="Y183" s="3">
        <v>78.666758815448674</v>
      </c>
      <c r="Z183">
        <v>76.099999999999994</v>
      </c>
    </row>
    <row r="184" spans="1:26" x14ac:dyDescent="0.35">
      <c r="A184" s="22">
        <v>5011</v>
      </c>
      <c r="B184" s="22" t="s">
        <v>802</v>
      </c>
      <c r="C184" s="12">
        <v>3</v>
      </c>
      <c r="D184" s="28">
        <v>41.678193486924087</v>
      </c>
      <c r="E184" s="3">
        <v>39.5</v>
      </c>
      <c r="H184">
        <v>1111</v>
      </c>
      <c r="I184" t="s">
        <v>788</v>
      </c>
      <c r="J184">
        <v>3</v>
      </c>
      <c r="K184" s="3">
        <v>41.281659614886451</v>
      </c>
      <c r="L184">
        <v>40.5</v>
      </c>
      <c r="O184">
        <v>119</v>
      </c>
      <c r="P184" t="s">
        <v>778</v>
      </c>
      <c r="Q184">
        <v>3</v>
      </c>
      <c r="R184" s="3">
        <v>86.04577951490046</v>
      </c>
      <c r="S184">
        <v>85</v>
      </c>
      <c r="V184">
        <v>5050</v>
      </c>
      <c r="W184" t="s">
        <v>812</v>
      </c>
      <c r="X184">
        <v>3</v>
      </c>
      <c r="Y184" s="3">
        <v>78.666758815448674</v>
      </c>
      <c r="Z184">
        <v>76.2</v>
      </c>
    </row>
    <row r="185" spans="1:26" x14ac:dyDescent="0.35">
      <c r="A185" s="22">
        <v>1251</v>
      </c>
      <c r="B185" s="22" t="s">
        <v>814</v>
      </c>
      <c r="C185" s="12">
        <v>3</v>
      </c>
      <c r="D185" s="28">
        <v>41.678193486924087</v>
      </c>
      <c r="E185" s="3">
        <v>39.6</v>
      </c>
      <c r="H185">
        <v>1222</v>
      </c>
      <c r="I185" t="s">
        <v>795</v>
      </c>
      <c r="J185">
        <v>3</v>
      </c>
      <c r="K185" s="3">
        <v>41.281659614886451</v>
      </c>
      <c r="L185">
        <v>40.6</v>
      </c>
      <c r="O185">
        <v>1868</v>
      </c>
      <c r="P185" t="s">
        <v>789</v>
      </c>
      <c r="Q185">
        <v>3</v>
      </c>
      <c r="R185" s="3">
        <v>86.04577951490046</v>
      </c>
      <c r="S185">
        <v>85</v>
      </c>
      <c r="V185">
        <v>619</v>
      </c>
      <c r="W185" t="s">
        <v>813</v>
      </c>
      <c r="X185">
        <v>3</v>
      </c>
      <c r="Y185" s="3">
        <v>78.666758815448674</v>
      </c>
      <c r="Z185">
        <v>76.5</v>
      </c>
    </row>
    <row r="186" spans="1:26" x14ac:dyDescent="0.35">
      <c r="A186" s="22">
        <v>515</v>
      </c>
      <c r="B186" s="22" t="s">
        <v>811</v>
      </c>
      <c r="C186" s="12">
        <v>3</v>
      </c>
      <c r="D186" s="28">
        <v>41.678193486924087</v>
      </c>
      <c r="E186" s="3">
        <v>40</v>
      </c>
      <c r="H186">
        <v>822</v>
      </c>
      <c r="I186" t="s">
        <v>779</v>
      </c>
      <c r="J186">
        <v>3</v>
      </c>
      <c r="K186" s="3">
        <v>41.281659614886451</v>
      </c>
      <c r="L186">
        <v>40.6</v>
      </c>
      <c r="O186">
        <v>617</v>
      </c>
      <c r="P186" t="s">
        <v>819</v>
      </c>
      <c r="Q186">
        <v>3</v>
      </c>
      <c r="R186" s="3">
        <v>86.04577951490046</v>
      </c>
      <c r="S186">
        <v>85</v>
      </c>
      <c r="V186">
        <v>119</v>
      </c>
      <c r="W186" t="s">
        <v>778</v>
      </c>
      <c r="X186">
        <v>3</v>
      </c>
      <c r="Y186" s="3">
        <v>78.666758815448674</v>
      </c>
      <c r="Z186">
        <v>76.7</v>
      </c>
    </row>
    <row r="187" spans="1:26" x14ac:dyDescent="0.35">
      <c r="A187" s="22">
        <v>1142</v>
      </c>
      <c r="B187" s="22" t="s">
        <v>776</v>
      </c>
      <c r="C187" s="12">
        <v>3</v>
      </c>
      <c r="D187" s="28">
        <v>41.678193486924087</v>
      </c>
      <c r="E187" s="3">
        <v>40.4</v>
      </c>
      <c r="H187">
        <v>1141</v>
      </c>
      <c r="I187" t="s">
        <v>808</v>
      </c>
      <c r="J187">
        <v>3</v>
      </c>
      <c r="K187" s="3">
        <v>41.281659614886451</v>
      </c>
      <c r="L187">
        <v>40.799999999999997</v>
      </c>
      <c r="O187">
        <v>519</v>
      </c>
      <c r="P187" t="s">
        <v>818</v>
      </c>
      <c r="Q187">
        <v>3</v>
      </c>
      <c r="R187" s="3">
        <v>86.04577951490046</v>
      </c>
      <c r="S187">
        <v>86</v>
      </c>
      <c r="V187">
        <v>1416</v>
      </c>
      <c r="W187" t="s">
        <v>830</v>
      </c>
      <c r="X187">
        <v>3</v>
      </c>
      <c r="Y187" s="3">
        <v>78.666758815448674</v>
      </c>
      <c r="Z187">
        <v>76.7</v>
      </c>
    </row>
    <row r="188" spans="1:26" x14ac:dyDescent="0.35">
      <c r="A188" s="22">
        <v>1241</v>
      </c>
      <c r="B188" s="22" t="s">
        <v>796</v>
      </c>
      <c r="C188" s="12">
        <v>3</v>
      </c>
      <c r="D188" s="28">
        <v>41.678193486924087</v>
      </c>
      <c r="E188" s="3">
        <v>40.700000000000003</v>
      </c>
      <c r="H188">
        <v>119</v>
      </c>
      <c r="I188" t="s">
        <v>778</v>
      </c>
      <c r="J188">
        <v>3</v>
      </c>
      <c r="K188" s="3">
        <v>41.281659614886451</v>
      </c>
      <c r="L188">
        <v>40.9</v>
      </c>
      <c r="O188">
        <v>1222</v>
      </c>
      <c r="P188" t="s">
        <v>795</v>
      </c>
      <c r="Q188">
        <v>3</v>
      </c>
      <c r="R188" s="3">
        <v>86.04577951490046</v>
      </c>
      <c r="S188">
        <v>86</v>
      </c>
      <c r="V188">
        <v>5017</v>
      </c>
      <c r="W188" t="s">
        <v>781</v>
      </c>
      <c r="X188">
        <v>3</v>
      </c>
      <c r="Y188" s="3">
        <v>78.666758815448674</v>
      </c>
      <c r="Z188">
        <v>76.8</v>
      </c>
    </row>
    <row r="189" spans="1:26" x14ac:dyDescent="0.35">
      <c r="A189" s="22">
        <v>1112</v>
      </c>
      <c r="B189" s="22" t="s">
        <v>774</v>
      </c>
      <c r="C189" s="12">
        <v>3</v>
      </c>
      <c r="D189" s="28">
        <v>41.678193486924087</v>
      </c>
      <c r="E189" s="3">
        <v>41.1</v>
      </c>
      <c r="H189">
        <v>1925</v>
      </c>
      <c r="I189" t="s">
        <v>797</v>
      </c>
      <c r="J189">
        <v>3</v>
      </c>
      <c r="K189" s="3">
        <v>41.281659614886451</v>
      </c>
      <c r="L189">
        <v>41</v>
      </c>
      <c r="O189">
        <v>1576</v>
      </c>
      <c r="P189" t="s">
        <v>823</v>
      </c>
      <c r="Q189">
        <v>3</v>
      </c>
      <c r="R189" s="3">
        <v>86.04577951490046</v>
      </c>
      <c r="S189">
        <v>86</v>
      </c>
      <c r="V189">
        <v>1871</v>
      </c>
      <c r="W189" t="s">
        <v>798</v>
      </c>
      <c r="X189">
        <v>3</v>
      </c>
      <c r="Y189" s="3">
        <v>78.666758815448674</v>
      </c>
      <c r="Z189">
        <v>77.099999999999994</v>
      </c>
    </row>
    <row r="190" spans="1:26" x14ac:dyDescent="0.35">
      <c r="A190" s="22">
        <v>1111</v>
      </c>
      <c r="B190" s="22" t="s">
        <v>788</v>
      </c>
      <c r="C190" s="12">
        <v>3</v>
      </c>
      <c r="D190" s="28">
        <v>41.678193486924087</v>
      </c>
      <c r="E190" s="3">
        <v>41.3</v>
      </c>
      <c r="H190">
        <v>1525</v>
      </c>
      <c r="I190" t="s">
        <v>792</v>
      </c>
      <c r="J190">
        <v>3</v>
      </c>
      <c r="K190" s="3">
        <v>41.281659614886451</v>
      </c>
      <c r="L190">
        <v>41.1</v>
      </c>
      <c r="O190">
        <v>127</v>
      </c>
      <c r="P190" t="s">
        <v>773</v>
      </c>
      <c r="Q190">
        <v>3</v>
      </c>
      <c r="R190" s="3">
        <v>86.04577951490046</v>
      </c>
      <c r="S190">
        <v>86</v>
      </c>
      <c r="V190">
        <v>2019</v>
      </c>
      <c r="W190" t="s">
        <v>821</v>
      </c>
      <c r="X190">
        <v>3</v>
      </c>
      <c r="Y190" s="3">
        <v>78.666758815448674</v>
      </c>
      <c r="Z190">
        <v>77.400000000000006</v>
      </c>
    </row>
    <row r="191" spans="1:26" x14ac:dyDescent="0.35">
      <c r="A191" s="22">
        <v>1511</v>
      </c>
      <c r="B191" s="22" t="s">
        <v>782</v>
      </c>
      <c r="C191" s="12">
        <v>3</v>
      </c>
      <c r="D191" s="28">
        <v>41.678193486924087</v>
      </c>
      <c r="E191" s="3">
        <v>41.5</v>
      </c>
      <c r="H191">
        <v>426</v>
      </c>
      <c r="I191" t="s">
        <v>783</v>
      </c>
      <c r="J191">
        <v>3</v>
      </c>
      <c r="K191" s="3">
        <v>41.281659614886451</v>
      </c>
      <c r="L191">
        <v>41.2</v>
      </c>
      <c r="O191">
        <v>5047</v>
      </c>
      <c r="P191" t="s">
        <v>800</v>
      </c>
      <c r="Q191">
        <v>3</v>
      </c>
      <c r="R191" s="3">
        <v>86.04577951490046</v>
      </c>
      <c r="S191">
        <v>86</v>
      </c>
      <c r="V191">
        <v>429</v>
      </c>
      <c r="W191" t="s">
        <v>804</v>
      </c>
      <c r="X191">
        <v>3</v>
      </c>
      <c r="Y191" s="3">
        <v>78.666758815448674</v>
      </c>
      <c r="Z191">
        <v>77.7</v>
      </c>
    </row>
    <row r="192" spans="1:26" x14ac:dyDescent="0.35">
      <c r="A192" s="22">
        <v>1259</v>
      </c>
      <c r="B192" s="22" t="s">
        <v>829</v>
      </c>
      <c r="C192" s="12">
        <v>3</v>
      </c>
      <c r="D192" s="28">
        <v>41.678193486924087</v>
      </c>
      <c r="E192" s="3">
        <v>41.5</v>
      </c>
      <c r="H192">
        <v>834</v>
      </c>
      <c r="I192" t="s">
        <v>828</v>
      </c>
      <c r="J192">
        <v>3</v>
      </c>
      <c r="K192" s="3">
        <v>41.281659614886451</v>
      </c>
      <c r="L192">
        <v>41.2</v>
      </c>
      <c r="O192">
        <v>1259</v>
      </c>
      <c r="P192" t="s">
        <v>829</v>
      </c>
      <c r="Q192">
        <v>3</v>
      </c>
      <c r="R192" s="3">
        <v>86.04577951490046</v>
      </c>
      <c r="S192">
        <v>86</v>
      </c>
      <c r="V192">
        <v>426</v>
      </c>
      <c r="W192" t="s">
        <v>783</v>
      </c>
      <c r="X192">
        <v>3</v>
      </c>
      <c r="Y192" s="3">
        <v>78.666758815448674</v>
      </c>
      <c r="Z192">
        <v>78.400000000000006</v>
      </c>
    </row>
    <row r="193" spans="1:26" x14ac:dyDescent="0.35">
      <c r="A193" s="22">
        <v>544</v>
      </c>
      <c r="B193" s="22" t="s">
        <v>817</v>
      </c>
      <c r="C193" s="12">
        <v>3</v>
      </c>
      <c r="D193" s="28">
        <v>41.678193486924087</v>
      </c>
      <c r="E193" s="3">
        <v>42.2</v>
      </c>
      <c r="H193">
        <v>5032</v>
      </c>
      <c r="I193" t="s">
        <v>785</v>
      </c>
      <c r="J193">
        <v>3</v>
      </c>
      <c r="K193" s="3">
        <v>41.281659614886451</v>
      </c>
      <c r="L193">
        <v>41.4</v>
      </c>
      <c r="O193">
        <v>5011</v>
      </c>
      <c r="P193" t="s">
        <v>802</v>
      </c>
      <c r="Q193">
        <v>3</v>
      </c>
      <c r="R193" s="3">
        <v>86.04577951490046</v>
      </c>
      <c r="S193">
        <v>87</v>
      </c>
      <c r="V193">
        <v>1251</v>
      </c>
      <c r="W193" t="s">
        <v>814</v>
      </c>
      <c r="X193">
        <v>3</v>
      </c>
      <c r="Y193" s="3">
        <v>78.666758815448674</v>
      </c>
      <c r="Z193">
        <v>79.099999999999994</v>
      </c>
    </row>
    <row r="194" spans="1:26" x14ac:dyDescent="0.35">
      <c r="A194" s="22">
        <v>111</v>
      </c>
      <c r="B194" s="22" t="s">
        <v>806</v>
      </c>
      <c r="C194" s="12">
        <v>3</v>
      </c>
      <c r="D194" s="28">
        <v>41.678193486924087</v>
      </c>
      <c r="E194" s="3">
        <v>42.7</v>
      </c>
      <c r="H194">
        <v>1211</v>
      </c>
      <c r="I194" t="s">
        <v>794</v>
      </c>
      <c r="J194">
        <v>3</v>
      </c>
      <c r="K194" s="3">
        <v>41.281659614886451</v>
      </c>
      <c r="L194">
        <v>41.5</v>
      </c>
      <c r="O194">
        <v>1251</v>
      </c>
      <c r="P194" t="s">
        <v>814</v>
      </c>
      <c r="Q194">
        <v>3</v>
      </c>
      <c r="R194" s="3">
        <v>86.04577951490046</v>
      </c>
      <c r="S194">
        <v>89</v>
      </c>
      <c r="V194">
        <v>1431</v>
      </c>
      <c r="W194" t="s">
        <v>803</v>
      </c>
      <c r="X194">
        <v>3</v>
      </c>
      <c r="Y194" s="3">
        <v>78.666758815448674</v>
      </c>
      <c r="Z194">
        <v>79.3</v>
      </c>
    </row>
    <row r="195" spans="1:26" x14ac:dyDescent="0.35">
      <c r="A195" s="22">
        <v>1211</v>
      </c>
      <c r="B195" s="22" t="s">
        <v>794</v>
      </c>
      <c r="C195" s="12">
        <v>3</v>
      </c>
      <c r="D195" s="28">
        <v>41.678193486924087</v>
      </c>
      <c r="E195" s="3">
        <v>43</v>
      </c>
      <c r="H195">
        <v>1251</v>
      </c>
      <c r="I195" t="s">
        <v>814</v>
      </c>
      <c r="J195">
        <v>3</v>
      </c>
      <c r="K195" s="3">
        <v>41.281659614886451</v>
      </c>
      <c r="L195">
        <v>41.9</v>
      </c>
      <c r="O195">
        <v>520</v>
      </c>
      <c r="P195" t="s">
        <v>815</v>
      </c>
      <c r="Q195">
        <v>3</v>
      </c>
      <c r="R195" s="3">
        <v>86.04577951490046</v>
      </c>
      <c r="S195">
        <v>89</v>
      </c>
      <c r="V195">
        <v>822</v>
      </c>
      <c r="W195" t="s">
        <v>779</v>
      </c>
      <c r="X195">
        <v>3</v>
      </c>
      <c r="Y195" s="3">
        <v>78.666758815448674</v>
      </c>
      <c r="Z195">
        <v>79.400000000000006</v>
      </c>
    </row>
    <row r="196" spans="1:26" x14ac:dyDescent="0.35">
      <c r="A196" s="22">
        <v>1231</v>
      </c>
      <c r="B196" s="22" t="s">
        <v>824</v>
      </c>
      <c r="C196" s="12">
        <v>3</v>
      </c>
      <c r="D196" s="28">
        <v>41.678193486924087</v>
      </c>
      <c r="E196" s="3">
        <v>43.2</v>
      </c>
      <c r="H196">
        <v>619</v>
      </c>
      <c r="I196" t="s">
        <v>813</v>
      </c>
      <c r="J196">
        <v>3</v>
      </c>
      <c r="K196" s="3">
        <v>41.281659614886451</v>
      </c>
      <c r="L196">
        <v>42</v>
      </c>
      <c r="O196">
        <v>1529</v>
      </c>
      <c r="P196" t="s">
        <v>777</v>
      </c>
      <c r="Q196">
        <v>3</v>
      </c>
      <c r="R196" s="3">
        <v>86.04577951490046</v>
      </c>
      <c r="S196">
        <v>91</v>
      </c>
      <c r="V196">
        <v>5018</v>
      </c>
      <c r="W196" t="s">
        <v>801</v>
      </c>
      <c r="X196">
        <v>3</v>
      </c>
      <c r="Y196" s="3">
        <v>78.666758815448674</v>
      </c>
      <c r="Z196">
        <v>79.5</v>
      </c>
    </row>
    <row r="197" spans="1:26" x14ac:dyDescent="0.35">
      <c r="A197" s="22">
        <v>5047</v>
      </c>
      <c r="B197" s="22" t="s">
        <v>800</v>
      </c>
      <c r="C197" s="12">
        <v>3</v>
      </c>
      <c r="D197" s="28">
        <v>41.678193486924087</v>
      </c>
      <c r="E197" s="3">
        <v>43.2</v>
      </c>
      <c r="H197">
        <v>1431</v>
      </c>
      <c r="I197" t="s">
        <v>803</v>
      </c>
      <c r="J197">
        <v>3</v>
      </c>
      <c r="K197" s="3">
        <v>41.281659614886451</v>
      </c>
      <c r="L197">
        <v>42.1</v>
      </c>
      <c r="O197">
        <v>1416</v>
      </c>
      <c r="P197" t="s">
        <v>830</v>
      </c>
      <c r="Q197">
        <v>3</v>
      </c>
      <c r="R197" s="3">
        <v>86.04577951490046</v>
      </c>
      <c r="S197">
        <v>92</v>
      </c>
      <c r="V197">
        <v>5013</v>
      </c>
      <c r="W197" t="s">
        <v>805</v>
      </c>
      <c r="X197">
        <v>3</v>
      </c>
      <c r="Y197" s="3">
        <v>78.666758815448674</v>
      </c>
      <c r="Z197">
        <v>79.7</v>
      </c>
    </row>
    <row r="198" spans="1:26" x14ac:dyDescent="0.35">
      <c r="A198" s="22">
        <v>5013</v>
      </c>
      <c r="B198" s="22" t="s">
        <v>805</v>
      </c>
      <c r="C198" s="12">
        <v>3</v>
      </c>
      <c r="D198" s="28">
        <v>41.678193486924087</v>
      </c>
      <c r="E198" s="3">
        <v>43.2</v>
      </c>
      <c r="H198">
        <v>519</v>
      </c>
      <c r="I198" t="s">
        <v>818</v>
      </c>
      <c r="J198">
        <v>3</v>
      </c>
      <c r="K198" s="3">
        <v>41.281659614886451</v>
      </c>
      <c r="L198">
        <v>42.1</v>
      </c>
      <c r="O198">
        <v>616</v>
      </c>
      <c r="P198" t="s">
        <v>807</v>
      </c>
      <c r="Q198">
        <v>3</v>
      </c>
      <c r="R198" s="3">
        <v>86.04577951490046</v>
      </c>
      <c r="S198">
        <v>93</v>
      </c>
      <c r="V198">
        <v>1241</v>
      </c>
      <c r="W198" t="s">
        <v>796</v>
      </c>
      <c r="X198">
        <v>3</v>
      </c>
      <c r="Y198" s="3">
        <v>78.666758815448674</v>
      </c>
      <c r="Z198">
        <v>80</v>
      </c>
    </row>
    <row r="199" spans="1:26" x14ac:dyDescent="0.35">
      <c r="A199" s="22">
        <v>817</v>
      </c>
      <c r="B199" s="22" t="s">
        <v>786</v>
      </c>
      <c r="C199" s="12">
        <v>3</v>
      </c>
      <c r="D199" s="28">
        <v>41.678193486924087</v>
      </c>
      <c r="E199" s="3">
        <v>43.9</v>
      </c>
      <c r="H199">
        <v>1231</v>
      </c>
      <c r="I199" t="s">
        <v>824</v>
      </c>
      <c r="J199">
        <v>3</v>
      </c>
      <c r="K199" s="3">
        <v>41.281659614886451</v>
      </c>
      <c r="L199">
        <v>42.1</v>
      </c>
      <c r="O199">
        <v>1134</v>
      </c>
      <c r="P199" t="s">
        <v>832</v>
      </c>
      <c r="Q199">
        <v>3</v>
      </c>
      <c r="R199" s="3">
        <v>86.04577951490046</v>
      </c>
      <c r="S199">
        <v>93</v>
      </c>
      <c r="V199">
        <v>1840</v>
      </c>
      <c r="W199" t="s">
        <v>810</v>
      </c>
      <c r="X199">
        <v>3</v>
      </c>
      <c r="Y199" s="3">
        <v>78.666758815448674</v>
      </c>
      <c r="Z199">
        <v>80</v>
      </c>
    </row>
    <row r="200" spans="1:26" x14ac:dyDescent="0.35">
      <c r="A200" s="22">
        <v>1438</v>
      </c>
      <c r="B200" s="22" t="s">
        <v>826</v>
      </c>
      <c r="C200" s="12">
        <v>3</v>
      </c>
      <c r="D200" s="28">
        <v>41.678193486924087</v>
      </c>
      <c r="E200" s="3">
        <v>44</v>
      </c>
      <c r="H200">
        <v>1438</v>
      </c>
      <c r="I200" t="s">
        <v>826</v>
      </c>
      <c r="J200">
        <v>3</v>
      </c>
      <c r="K200" s="3">
        <v>41.281659614886451</v>
      </c>
      <c r="L200">
        <v>42.1</v>
      </c>
      <c r="O200">
        <v>1112</v>
      </c>
      <c r="P200" t="s">
        <v>774</v>
      </c>
      <c r="Q200">
        <v>3</v>
      </c>
      <c r="R200" s="3">
        <v>86.04577951490046</v>
      </c>
      <c r="S200">
        <v>94</v>
      </c>
      <c r="V200">
        <v>544</v>
      </c>
      <c r="W200" t="s">
        <v>817</v>
      </c>
      <c r="X200">
        <v>3</v>
      </c>
      <c r="Y200" s="3">
        <v>78.666758815448674</v>
      </c>
      <c r="Z200">
        <v>80.099999999999994</v>
      </c>
    </row>
    <row r="201" spans="1:26" x14ac:dyDescent="0.35">
      <c r="A201" s="22">
        <v>5032</v>
      </c>
      <c r="B201" s="22" t="s">
        <v>785</v>
      </c>
      <c r="C201" s="12">
        <v>3</v>
      </c>
      <c r="D201" s="28">
        <v>41.678193486924087</v>
      </c>
      <c r="E201" s="3">
        <v>44</v>
      </c>
      <c r="H201">
        <v>1560</v>
      </c>
      <c r="I201" t="s">
        <v>793</v>
      </c>
      <c r="J201">
        <v>3</v>
      </c>
      <c r="K201" s="3">
        <v>41.281659614886451</v>
      </c>
      <c r="L201">
        <v>42.3</v>
      </c>
      <c r="O201">
        <v>1832</v>
      </c>
      <c r="P201" t="s">
        <v>825</v>
      </c>
      <c r="Q201">
        <v>3</v>
      </c>
      <c r="R201" s="3">
        <v>86.04577951490046</v>
      </c>
      <c r="S201">
        <v>94</v>
      </c>
      <c r="V201">
        <v>2020</v>
      </c>
      <c r="W201" t="s">
        <v>1055</v>
      </c>
      <c r="X201">
        <v>3</v>
      </c>
      <c r="Y201" s="3">
        <v>78.666758815448674</v>
      </c>
      <c r="Z201">
        <v>80.599999999999994</v>
      </c>
    </row>
    <row r="202" spans="1:26" x14ac:dyDescent="0.35">
      <c r="A202" s="22">
        <v>1222</v>
      </c>
      <c r="B202" s="22" t="s">
        <v>795</v>
      </c>
      <c r="C202" s="12">
        <v>3</v>
      </c>
      <c r="D202" s="28">
        <v>41.678193486924087</v>
      </c>
      <c r="E202" s="3">
        <v>44.1</v>
      </c>
      <c r="H202">
        <v>1416</v>
      </c>
      <c r="I202" t="s">
        <v>830</v>
      </c>
      <c r="J202">
        <v>3</v>
      </c>
      <c r="K202" s="3">
        <v>41.281659614886451</v>
      </c>
      <c r="L202">
        <v>42.3</v>
      </c>
      <c r="O202">
        <v>1135</v>
      </c>
      <c r="P202" t="s">
        <v>827</v>
      </c>
      <c r="Q202">
        <v>3</v>
      </c>
      <c r="R202" s="3">
        <v>86.04577951490046</v>
      </c>
      <c r="S202">
        <v>94</v>
      </c>
      <c r="V202">
        <v>111</v>
      </c>
      <c r="W202" t="s">
        <v>806</v>
      </c>
      <c r="X202">
        <v>3</v>
      </c>
      <c r="Y202" s="3">
        <v>78.666758815448674</v>
      </c>
      <c r="Z202">
        <v>80.599999999999994</v>
      </c>
    </row>
    <row r="203" spans="1:26" x14ac:dyDescent="0.35">
      <c r="A203" s="22">
        <v>617</v>
      </c>
      <c r="B203" s="22" t="s">
        <v>819</v>
      </c>
      <c r="C203" s="12">
        <v>3</v>
      </c>
      <c r="D203" s="28">
        <v>41.678193486924087</v>
      </c>
      <c r="E203" s="3">
        <v>44.3</v>
      </c>
      <c r="H203">
        <v>1135</v>
      </c>
      <c r="I203" t="s">
        <v>827</v>
      </c>
      <c r="J203">
        <v>3</v>
      </c>
      <c r="K203" s="3">
        <v>41.281659614886451</v>
      </c>
      <c r="L203">
        <v>42.3</v>
      </c>
      <c r="O203">
        <v>5013</v>
      </c>
      <c r="P203" t="s">
        <v>805</v>
      </c>
      <c r="Q203">
        <v>3</v>
      </c>
      <c r="R203" s="3">
        <v>86.04577951490046</v>
      </c>
      <c r="S203">
        <v>94</v>
      </c>
      <c r="V203">
        <v>621</v>
      </c>
      <c r="W203" t="s">
        <v>784</v>
      </c>
      <c r="X203">
        <v>3</v>
      </c>
      <c r="Y203" s="3">
        <v>78.666758815448674</v>
      </c>
      <c r="Z203">
        <v>80.7</v>
      </c>
    </row>
    <row r="204" spans="1:26" x14ac:dyDescent="0.35">
      <c r="A204" s="22">
        <v>519</v>
      </c>
      <c r="B204" s="22" t="s">
        <v>818</v>
      </c>
      <c r="C204" s="12">
        <v>3</v>
      </c>
      <c r="D204" s="28">
        <v>41.678193486924087</v>
      </c>
      <c r="E204" s="3">
        <v>44.5</v>
      </c>
      <c r="H204">
        <v>1871</v>
      </c>
      <c r="I204" t="s">
        <v>798</v>
      </c>
      <c r="J204">
        <v>3</v>
      </c>
      <c r="K204" s="3">
        <v>41.281659614886451</v>
      </c>
      <c r="L204">
        <v>42.3</v>
      </c>
      <c r="O204">
        <v>1111</v>
      </c>
      <c r="P204" t="s">
        <v>788</v>
      </c>
      <c r="Q204">
        <v>3</v>
      </c>
      <c r="R204" s="3">
        <v>86.04577951490046</v>
      </c>
      <c r="S204">
        <v>95</v>
      </c>
      <c r="V204">
        <v>1112</v>
      </c>
      <c r="W204" t="s">
        <v>774</v>
      </c>
      <c r="X204">
        <v>3</v>
      </c>
      <c r="Y204" s="3">
        <v>78.666758815448674</v>
      </c>
      <c r="Z204">
        <v>80.900000000000006</v>
      </c>
    </row>
    <row r="205" spans="1:26" x14ac:dyDescent="0.35">
      <c r="A205" s="22">
        <v>423</v>
      </c>
      <c r="B205" s="22" t="s">
        <v>787</v>
      </c>
      <c r="C205" s="12">
        <v>3</v>
      </c>
      <c r="D205" s="28">
        <v>41.678193486924087</v>
      </c>
      <c r="E205" s="3">
        <v>44.9</v>
      </c>
      <c r="H205">
        <v>1547</v>
      </c>
      <c r="I205" t="s">
        <v>833</v>
      </c>
      <c r="J205">
        <v>3</v>
      </c>
      <c r="K205" s="3">
        <v>41.281659614886451</v>
      </c>
      <c r="L205">
        <v>42.4</v>
      </c>
      <c r="O205">
        <v>426</v>
      </c>
      <c r="P205" t="s">
        <v>783</v>
      </c>
      <c r="Q205">
        <v>3</v>
      </c>
      <c r="R205" s="3">
        <v>86.04577951490046</v>
      </c>
      <c r="S205">
        <v>95</v>
      </c>
      <c r="V205">
        <v>834</v>
      </c>
      <c r="W205" t="s">
        <v>828</v>
      </c>
      <c r="X205">
        <v>3</v>
      </c>
      <c r="Y205" s="3">
        <v>78.666758815448674</v>
      </c>
      <c r="Z205">
        <v>81.2</v>
      </c>
    </row>
    <row r="206" spans="1:26" x14ac:dyDescent="0.35">
      <c r="A206" s="22">
        <v>619</v>
      </c>
      <c r="B206" s="22" t="s">
        <v>813</v>
      </c>
      <c r="C206" s="12">
        <v>3</v>
      </c>
      <c r="D206" s="28">
        <v>41.678193486924087</v>
      </c>
      <c r="E206" s="3">
        <v>44.9</v>
      </c>
      <c r="H206">
        <v>937</v>
      </c>
      <c r="I206" t="s">
        <v>772</v>
      </c>
      <c r="J206">
        <v>3</v>
      </c>
      <c r="K206" s="3">
        <v>41.281659614886451</v>
      </c>
      <c r="L206">
        <v>42.4</v>
      </c>
      <c r="O206">
        <v>423</v>
      </c>
      <c r="P206" t="s">
        <v>787</v>
      </c>
      <c r="Q206">
        <v>3</v>
      </c>
      <c r="R206" s="3">
        <v>86.04577951490046</v>
      </c>
      <c r="S206">
        <v>95</v>
      </c>
      <c r="V206">
        <v>1259</v>
      </c>
      <c r="W206" t="s">
        <v>829</v>
      </c>
      <c r="X206">
        <v>3</v>
      </c>
      <c r="Y206" s="3">
        <v>78.666758815448674</v>
      </c>
      <c r="Z206">
        <v>81.8</v>
      </c>
    </row>
    <row r="207" spans="1:26" x14ac:dyDescent="0.35">
      <c r="A207" s="22">
        <v>5023</v>
      </c>
      <c r="B207" s="22" t="s">
        <v>799</v>
      </c>
      <c r="C207" s="12">
        <v>3</v>
      </c>
      <c r="D207" s="28">
        <v>41.678193486924087</v>
      </c>
      <c r="E207" s="3">
        <v>45.8</v>
      </c>
      <c r="H207">
        <v>2020</v>
      </c>
      <c r="I207" t="s">
        <v>1055</v>
      </c>
      <c r="J207">
        <v>3</v>
      </c>
      <c r="K207" s="3">
        <v>41.281659614886451</v>
      </c>
      <c r="L207">
        <v>42.7</v>
      </c>
      <c r="O207">
        <v>621</v>
      </c>
      <c r="P207" t="s">
        <v>784</v>
      </c>
      <c r="Q207">
        <v>3</v>
      </c>
      <c r="R207" s="3">
        <v>86.04577951490046</v>
      </c>
      <c r="S207">
        <v>96</v>
      </c>
      <c r="V207">
        <v>1832</v>
      </c>
      <c r="W207" t="s">
        <v>825</v>
      </c>
      <c r="X207">
        <v>3</v>
      </c>
      <c r="Y207" s="3">
        <v>78.666758815448674</v>
      </c>
      <c r="Z207">
        <v>82</v>
      </c>
    </row>
    <row r="208" spans="1:26" x14ac:dyDescent="0.35">
      <c r="A208" s="22">
        <v>5018</v>
      </c>
      <c r="B208" s="22" t="s">
        <v>801</v>
      </c>
      <c r="C208" s="12">
        <v>3</v>
      </c>
      <c r="D208" s="28">
        <v>41.678193486924087</v>
      </c>
      <c r="E208" s="3">
        <v>45.9</v>
      </c>
      <c r="H208">
        <v>617</v>
      </c>
      <c r="I208" t="s">
        <v>819</v>
      </c>
      <c r="J208">
        <v>3</v>
      </c>
      <c r="K208" s="3">
        <v>41.281659614886451</v>
      </c>
      <c r="L208">
        <v>42.7</v>
      </c>
      <c r="O208">
        <v>515</v>
      </c>
      <c r="P208" t="s">
        <v>811</v>
      </c>
      <c r="Q208">
        <v>3</v>
      </c>
      <c r="R208" s="3">
        <v>86.04577951490046</v>
      </c>
      <c r="S208">
        <v>96</v>
      </c>
      <c r="V208">
        <v>1211</v>
      </c>
      <c r="W208" t="s">
        <v>794</v>
      </c>
      <c r="X208">
        <v>3</v>
      </c>
      <c r="Y208" s="3">
        <v>78.666758815448674</v>
      </c>
      <c r="Z208">
        <v>82.2</v>
      </c>
    </row>
    <row r="209" spans="1:26" x14ac:dyDescent="0.35">
      <c r="A209" s="22">
        <v>1942</v>
      </c>
      <c r="B209" s="22" t="s">
        <v>816</v>
      </c>
      <c r="C209" s="12">
        <v>3</v>
      </c>
      <c r="D209" s="28">
        <v>41.678193486924087</v>
      </c>
      <c r="E209" s="3">
        <v>46.2</v>
      </c>
      <c r="H209">
        <v>1529</v>
      </c>
      <c r="I209" t="s">
        <v>777</v>
      </c>
      <c r="J209">
        <v>3</v>
      </c>
      <c r="K209" s="3">
        <v>41.281659614886451</v>
      </c>
      <c r="L209">
        <v>42.8</v>
      </c>
      <c r="O209">
        <v>5023</v>
      </c>
      <c r="P209" t="s">
        <v>799</v>
      </c>
      <c r="Q209">
        <v>3</v>
      </c>
      <c r="R209" s="3">
        <v>86.04577951490046</v>
      </c>
      <c r="S209">
        <v>97</v>
      </c>
      <c r="V209">
        <v>5023</v>
      </c>
      <c r="W209" t="s">
        <v>799</v>
      </c>
      <c r="X209">
        <v>3</v>
      </c>
      <c r="Y209" s="3">
        <v>78.666758815448674</v>
      </c>
      <c r="Z209">
        <v>82.3</v>
      </c>
    </row>
    <row r="210" spans="1:26" x14ac:dyDescent="0.35">
      <c r="A210" s="22">
        <v>1431</v>
      </c>
      <c r="B210" s="22" t="s">
        <v>803</v>
      </c>
      <c r="C210" s="12">
        <v>3</v>
      </c>
      <c r="D210" s="28">
        <v>41.678193486924087</v>
      </c>
      <c r="E210" s="3">
        <v>46.3</v>
      </c>
      <c r="H210">
        <v>616</v>
      </c>
      <c r="I210" t="s">
        <v>807</v>
      </c>
      <c r="J210">
        <v>3</v>
      </c>
      <c r="K210" s="3">
        <v>41.281659614886451</v>
      </c>
      <c r="L210">
        <v>42.9</v>
      </c>
      <c r="O210">
        <v>1922</v>
      </c>
      <c r="P210" t="s">
        <v>822</v>
      </c>
      <c r="Q210">
        <v>3</v>
      </c>
      <c r="R210" s="3">
        <v>86.04577951490046</v>
      </c>
      <c r="S210">
        <v>97</v>
      </c>
      <c r="V210">
        <v>1576</v>
      </c>
      <c r="W210" t="s">
        <v>823</v>
      </c>
      <c r="X210">
        <v>3</v>
      </c>
      <c r="Y210" s="3">
        <v>78.666758815448674</v>
      </c>
      <c r="Z210">
        <v>82.4</v>
      </c>
    </row>
    <row r="211" spans="1:26" x14ac:dyDescent="0.35">
      <c r="A211" s="22">
        <v>1135</v>
      </c>
      <c r="B211" s="22" t="s">
        <v>827</v>
      </c>
      <c r="C211" s="12">
        <v>3</v>
      </c>
      <c r="D211" s="28">
        <v>41.678193486924087</v>
      </c>
      <c r="E211" s="3">
        <v>46.8</v>
      </c>
      <c r="H211">
        <v>515</v>
      </c>
      <c r="I211" t="s">
        <v>811</v>
      </c>
      <c r="J211">
        <v>3</v>
      </c>
      <c r="K211" s="3">
        <v>41.281659614886451</v>
      </c>
      <c r="L211">
        <v>42.9</v>
      </c>
      <c r="O211">
        <v>111</v>
      </c>
      <c r="P211" t="s">
        <v>806</v>
      </c>
      <c r="Q211">
        <v>3</v>
      </c>
      <c r="R211" s="3">
        <v>86.04577951490046</v>
      </c>
      <c r="S211">
        <v>97</v>
      </c>
      <c r="V211">
        <v>520</v>
      </c>
      <c r="W211" t="s">
        <v>815</v>
      </c>
      <c r="X211">
        <v>3</v>
      </c>
      <c r="Y211" s="3">
        <v>78.666758815448674</v>
      </c>
      <c r="Z211">
        <v>82.4</v>
      </c>
    </row>
    <row r="212" spans="1:26" x14ac:dyDescent="0.35">
      <c r="A212" s="22">
        <v>822</v>
      </c>
      <c r="B212" s="22" t="s">
        <v>779</v>
      </c>
      <c r="C212" s="12">
        <v>3</v>
      </c>
      <c r="D212" s="28">
        <v>41.678193486924087</v>
      </c>
      <c r="E212" s="3">
        <v>46.9</v>
      </c>
      <c r="H212">
        <v>1259</v>
      </c>
      <c r="I212" t="s">
        <v>829</v>
      </c>
      <c r="J212">
        <v>3</v>
      </c>
      <c r="K212" s="3">
        <v>41.281659614886451</v>
      </c>
      <c r="L212">
        <v>42.9</v>
      </c>
      <c r="O212">
        <v>619</v>
      </c>
      <c r="P212" t="s">
        <v>813</v>
      </c>
      <c r="Q212">
        <v>3</v>
      </c>
      <c r="R212" s="3">
        <v>86.04577951490046</v>
      </c>
      <c r="S212">
        <v>97</v>
      </c>
      <c r="V212">
        <v>5032</v>
      </c>
      <c r="W212" t="s">
        <v>785</v>
      </c>
      <c r="X212">
        <v>3</v>
      </c>
      <c r="Y212" s="3">
        <v>78.666758815448674</v>
      </c>
      <c r="Z212">
        <v>83.3</v>
      </c>
    </row>
    <row r="213" spans="1:26" x14ac:dyDescent="0.35">
      <c r="A213" s="22">
        <v>1925</v>
      </c>
      <c r="B213" s="22" t="s">
        <v>797</v>
      </c>
      <c r="C213" s="12">
        <v>3</v>
      </c>
      <c r="D213" s="28">
        <v>41.678193486924087</v>
      </c>
      <c r="E213" s="3">
        <v>47.7</v>
      </c>
      <c r="H213">
        <v>1142</v>
      </c>
      <c r="I213" t="s">
        <v>776</v>
      </c>
      <c r="J213">
        <v>3</v>
      </c>
      <c r="K213" s="3">
        <v>41.281659614886451</v>
      </c>
      <c r="L213">
        <v>43.1</v>
      </c>
      <c r="O213">
        <v>5017</v>
      </c>
      <c r="P213" t="s">
        <v>781</v>
      </c>
      <c r="Q213">
        <v>3</v>
      </c>
      <c r="R213" s="3">
        <v>86.04577951490046</v>
      </c>
      <c r="S213">
        <v>97</v>
      </c>
      <c r="V213">
        <v>937</v>
      </c>
      <c r="W213" t="s">
        <v>772</v>
      </c>
      <c r="X213">
        <v>3</v>
      </c>
      <c r="Y213" s="3">
        <v>78.666758815448674</v>
      </c>
      <c r="Z213">
        <v>83.5</v>
      </c>
    </row>
    <row r="214" spans="1:26" x14ac:dyDescent="0.35">
      <c r="A214" s="22">
        <v>1428</v>
      </c>
      <c r="B214" s="22" t="s">
        <v>790</v>
      </c>
      <c r="C214" s="12">
        <v>3</v>
      </c>
      <c r="D214" s="28">
        <v>41.678193486924087</v>
      </c>
      <c r="E214" s="3">
        <v>48.5</v>
      </c>
      <c r="H214">
        <v>111</v>
      </c>
      <c r="I214" t="s">
        <v>806</v>
      </c>
      <c r="J214">
        <v>3</v>
      </c>
      <c r="K214" s="3">
        <v>41.281659614886451</v>
      </c>
      <c r="L214">
        <v>43.2</v>
      </c>
      <c r="O214">
        <v>1142</v>
      </c>
      <c r="P214" t="s">
        <v>776</v>
      </c>
      <c r="Q214">
        <v>3</v>
      </c>
      <c r="R214" s="3">
        <v>86.04577951490046</v>
      </c>
      <c r="S214">
        <v>98</v>
      </c>
      <c r="V214">
        <v>1942</v>
      </c>
      <c r="W214" t="s">
        <v>816</v>
      </c>
      <c r="X214">
        <v>3</v>
      </c>
      <c r="Y214" s="3">
        <v>78.666758815448674</v>
      </c>
      <c r="Z214">
        <v>83.9</v>
      </c>
    </row>
    <row r="215" spans="1:26" x14ac:dyDescent="0.35">
      <c r="A215" s="22">
        <v>127</v>
      </c>
      <c r="B215" s="22" t="s">
        <v>773</v>
      </c>
      <c r="C215" s="12">
        <v>3</v>
      </c>
      <c r="D215" s="28">
        <v>41.678193486924087</v>
      </c>
      <c r="E215" s="3">
        <v>48.5</v>
      </c>
      <c r="H215">
        <v>1942</v>
      </c>
      <c r="I215" t="s">
        <v>816</v>
      </c>
      <c r="J215">
        <v>3</v>
      </c>
      <c r="K215" s="3">
        <v>41.281659614886451</v>
      </c>
      <c r="L215">
        <v>43.2</v>
      </c>
      <c r="O215">
        <v>1430</v>
      </c>
      <c r="P215" t="s">
        <v>791</v>
      </c>
      <c r="Q215">
        <v>3</v>
      </c>
      <c r="R215" s="3">
        <v>86.04577951490046</v>
      </c>
      <c r="S215">
        <v>100</v>
      </c>
      <c r="V215">
        <v>5011</v>
      </c>
      <c r="W215" t="s">
        <v>802</v>
      </c>
      <c r="X215">
        <v>3</v>
      </c>
      <c r="Y215" s="3">
        <v>78.666758815448674</v>
      </c>
      <c r="Z215">
        <v>84.3</v>
      </c>
    </row>
    <row r="216" spans="1:26" x14ac:dyDescent="0.35">
      <c r="A216" s="22">
        <v>616</v>
      </c>
      <c r="B216" s="22" t="s">
        <v>807</v>
      </c>
      <c r="C216" s="12">
        <v>3</v>
      </c>
      <c r="D216" s="28">
        <v>41.678193486924087</v>
      </c>
      <c r="E216" s="3">
        <v>48.8</v>
      </c>
      <c r="H216">
        <v>1430</v>
      </c>
      <c r="I216" t="s">
        <v>791</v>
      </c>
      <c r="J216">
        <v>3</v>
      </c>
      <c r="K216" s="3">
        <v>41.281659614886451</v>
      </c>
      <c r="L216">
        <v>43.4</v>
      </c>
      <c r="O216">
        <v>1560</v>
      </c>
      <c r="P216" t="s">
        <v>793</v>
      </c>
      <c r="Q216">
        <v>3</v>
      </c>
      <c r="R216" s="3">
        <v>86.04577951490046</v>
      </c>
      <c r="S216">
        <v>100</v>
      </c>
      <c r="V216">
        <v>5047</v>
      </c>
      <c r="W216" t="s">
        <v>800</v>
      </c>
      <c r="X216">
        <v>3</v>
      </c>
      <c r="Y216" s="3">
        <v>78.666758815448674</v>
      </c>
      <c r="Z216">
        <v>85.1</v>
      </c>
    </row>
    <row r="217" spans="1:26" x14ac:dyDescent="0.35">
      <c r="A217" s="22">
        <v>937</v>
      </c>
      <c r="B217" s="22" t="s">
        <v>772</v>
      </c>
      <c r="C217" s="12">
        <v>3</v>
      </c>
      <c r="D217" s="28">
        <v>41.678193486924087</v>
      </c>
      <c r="E217" s="3">
        <v>48.9</v>
      </c>
      <c r="H217">
        <v>1134</v>
      </c>
      <c r="I217" t="s">
        <v>832</v>
      </c>
      <c r="J217">
        <v>3</v>
      </c>
      <c r="K217" s="3">
        <v>41.281659614886451</v>
      </c>
      <c r="L217">
        <v>43.7</v>
      </c>
      <c r="O217">
        <v>1431</v>
      </c>
      <c r="P217" t="s">
        <v>803</v>
      </c>
      <c r="Q217">
        <v>3</v>
      </c>
      <c r="R217" s="3">
        <v>86.04577951490046</v>
      </c>
      <c r="S217">
        <v>100</v>
      </c>
      <c r="V217">
        <v>1134</v>
      </c>
      <c r="W217" t="s">
        <v>832</v>
      </c>
      <c r="X217">
        <v>3</v>
      </c>
      <c r="Y217" s="3">
        <v>78.666758815448674</v>
      </c>
      <c r="Z217">
        <v>85.2</v>
      </c>
    </row>
    <row r="218" spans="1:26" x14ac:dyDescent="0.35">
      <c r="A218" s="22">
        <v>621</v>
      </c>
      <c r="B218" s="22" t="s">
        <v>784</v>
      </c>
      <c r="C218" s="12">
        <v>3</v>
      </c>
      <c r="D218" s="28">
        <v>41.678193486924087</v>
      </c>
      <c r="E218" s="3">
        <v>49.2</v>
      </c>
      <c r="H218">
        <v>1868</v>
      </c>
      <c r="I218" t="s">
        <v>789</v>
      </c>
      <c r="J218">
        <v>3</v>
      </c>
      <c r="K218" s="3">
        <v>41.281659614886451</v>
      </c>
      <c r="L218">
        <v>43.7</v>
      </c>
      <c r="O218">
        <v>1141</v>
      </c>
      <c r="P218" t="s">
        <v>808</v>
      </c>
      <c r="Q218">
        <v>3</v>
      </c>
      <c r="R218" s="3">
        <v>86.04577951490046</v>
      </c>
      <c r="S218">
        <v>100</v>
      </c>
      <c r="V218">
        <v>519</v>
      </c>
      <c r="W218" t="s">
        <v>818</v>
      </c>
      <c r="X218">
        <v>3</v>
      </c>
      <c r="Y218" s="3">
        <v>78.666758815448674</v>
      </c>
      <c r="Z218">
        <v>85.7</v>
      </c>
    </row>
    <row r="219" spans="1:26" x14ac:dyDescent="0.35">
      <c r="A219" s="22">
        <v>1922</v>
      </c>
      <c r="B219" s="22" t="s">
        <v>822</v>
      </c>
      <c r="C219" s="12">
        <v>3</v>
      </c>
      <c r="D219" s="28">
        <v>41.678193486924087</v>
      </c>
      <c r="E219" s="3">
        <v>49.3</v>
      </c>
      <c r="H219">
        <v>1840</v>
      </c>
      <c r="I219" t="s">
        <v>810</v>
      </c>
      <c r="J219">
        <v>3</v>
      </c>
      <c r="K219" s="3">
        <v>41.281659614886451</v>
      </c>
      <c r="L219">
        <v>43.9</v>
      </c>
      <c r="O219">
        <v>544</v>
      </c>
      <c r="P219" t="s">
        <v>817</v>
      </c>
      <c r="Q219">
        <v>3</v>
      </c>
      <c r="R219" s="3">
        <v>86.04577951490046</v>
      </c>
      <c r="S219">
        <v>100</v>
      </c>
      <c r="V219">
        <v>1222</v>
      </c>
      <c r="W219" t="s">
        <v>795</v>
      </c>
      <c r="X219">
        <v>3</v>
      </c>
      <c r="Y219" s="3">
        <v>78.666758815448674</v>
      </c>
      <c r="Z219">
        <v>85.8</v>
      </c>
    </row>
    <row r="220" spans="1:26" x14ac:dyDescent="0.35">
      <c r="A220" s="22">
        <v>119</v>
      </c>
      <c r="B220" s="22" t="s">
        <v>778</v>
      </c>
      <c r="C220" s="12">
        <v>3</v>
      </c>
      <c r="D220" s="28">
        <v>41.678193486924087</v>
      </c>
      <c r="E220" s="3">
        <v>50</v>
      </c>
      <c r="H220">
        <v>1241</v>
      </c>
      <c r="I220" t="s">
        <v>796</v>
      </c>
      <c r="J220">
        <v>3</v>
      </c>
      <c r="K220" s="3">
        <v>41.281659614886451</v>
      </c>
      <c r="L220">
        <v>44.2</v>
      </c>
      <c r="O220">
        <v>937</v>
      </c>
      <c r="P220" t="s">
        <v>772</v>
      </c>
      <c r="Q220">
        <v>3</v>
      </c>
      <c r="R220" s="3">
        <v>86.04577951490046</v>
      </c>
      <c r="S220">
        <v>100</v>
      </c>
      <c r="V220">
        <v>1560</v>
      </c>
      <c r="W220" t="s">
        <v>793</v>
      </c>
      <c r="X220">
        <v>3</v>
      </c>
      <c r="Y220" s="3">
        <v>78.666758815448674</v>
      </c>
      <c r="Z220">
        <v>86.3</v>
      </c>
    </row>
    <row r="221" spans="1:26" x14ac:dyDescent="0.35">
      <c r="A221" s="22">
        <v>1430</v>
      </c>
      <c r="B221" s="22" t="s">
        <v>791</v>
      </c>
      <c r="C221" s="12">
        <v>3</v>
      </c>
      <c r="D221" s="28">
        <v>41.678193486924087</v>
      </c>
      <c r="E221" s="3">
        <v>51</v>
      </c>
      <c r="H221">
        <v>1428</v>
      </c>
      <c r="I221" t="s">
        <v>790</v>
      </c>
      <c r="J221">
        <v>3</v>
      </c>
      <c r="K221" s="3">
        <v>41.281659614886451</v>
      </c>
      <c r="L221">
        <v>44.5</v>
      </c>
      <c r="O221">
        <v>834</v>
      </c>
      <c r="P221" t="s">
        <v>828</v>
      </c>
      <c r="Q221">
        <v>3</v>
      </c>
      <c r="R221" s="3">
        <v>86.04577951490046</v>
      </c>
      <c r="S221">
        <v>100</v>
      </c>
      <c r="V221">
        <v>127</v>
      </c>
      <c r="W221" t="s">
        <v>773</v>
      </c>
      <c r="X221">
        <v>3</v>
      </c>
      <c r="Y221" s="3">
        <v>78.666758815448674</v>
      </c>
      <c r="Z221">
        <v>86.7</v>
      </c>
    </row>
    <row r="222" spans="1:26" x14ac:dyDescent="0.35">
      <c r="A222" s="22">
        <v>1576</v>
      </c>
      <c r="B222" s="22" t="s">
        <v>823</v>
      </c>
      <c r="C222" s="12">
        <v>3</v>
      </c>
      <c r="D222" s="28">
        <v>41.678193486924087</v>
      </c>
      <c r="E222" s="3">
        <v>52.3</v>
      </c>
      <c r="H222">
        <v>1551</v>
      </c>
      <c r="I222" t="s">
        <v>775</v>
      </c>
      <c r="J222">
        <v>3</v>
      </c>
      <c r="K222" s="3">
        <v>41.281659614886451</v>
      </c>
      <c r="L222">
        <v>45.1</v>
      </c>
      <c r="O222">
        <v>1241</v>
      </c>
      <c r="P222" t="s">
        <v>796</v>
      </c>
      <c r="Q222">
        <v>3</v>
      </c>
      <c r="R222" s="3">
        <v>86.04577951490046</v>
      </c>
      <c r="S222">
        <v>100</v>
      </c>
      <c r="V222">
        <v>515</v>
      </c>
      <c r="W222" t="s">
        <v>811</v>
      </c>
      <c r="X222">
        <v>3</v>
      </c>
      <c r="Y222" s="3">
        <v>78.666758815448674</v>
      </c>
      <c r="Z222">
        <v>86.8</v>
      </c>
    </row>
    <row r="223" spans="1:26" x14ac:dyDescent="0.35">
      <c r="A223" s="22">
        <v>426</v>
      </c>
      <c r="B223" s="22" t="s">
        <v>783</v>
      </c>
      <c r="C223" s="12">
        <v>3</v>
      </c>
      <c r="D223" s="28">
        <v>41.678193486924087</v>
      </c>
      <c r="E223" s="3">
        <v>54.3</v>
      </c>
      <c r="H223">
        <v>1511</v>
      </c>
      <c r="I223" t="s">
        <v>782</v>
      </c>
      <c r="J223">
        <v>3</v>
      </c>
      <c r="K223" s="3">
        <v>41.281659614886451</v>
      </c>
      <c r="L223">
        <v>45.3</v>
      </c>
      <c r="O223">
        <v>1871</v>
      </c>
      <c r="P223" t="s">
        <v>798</v>
      </c>
      <c r="Q223">
        <v>3</v>
      </c>
      <c r="R223" s="3">
        <v>86.04577951490046</v>
      </c>
      <c r="S223">
        <v>100</v>
      </c>
      <c r="V223">
        <v>817</v>
      </c>
      <c r="W223" t="s">
        <v>786</v>
      </c>
      <c r="X223">
        <v>3</v>
      </c>
      <c r="Y223" s="3">
        <v>78.666758815448674</v>
      </c>
      <c r="Z223">
        <v>87.1</v>
      </c>
    </row>
    <row r="224" spans="1:26" x14ac:dyDescent="0.35">
      <c r="A224" s="22">
        <v>5017</v>
      </c>
      <c r="B224" s="22" t="s">
        <v>781</v>
      </c>
      <c r="C224" s="12">
        <v>3</v>
      </c>
      <c r="D224" s="28">
        <v>41.678193486924087</v>
      </c>
      <c r="E224" s="3">
        <v>55.6</v>
      </c>
      <c r="H224">
        <v>1576</v>
      </c>
      <c r="I224" t="s">
        <v>823</v>
      </c>
      <c r="J224">
        <v>3</v>
      </c>
      <c r="K224" s="3">
        <v>41.281659614886451</v>
      </c>
      <c r="O224">
        <v>1840</v>
      </c>
      <c r="P224" t="s">
        <v>810</v>
      </c>
      <c r="Q224">
        <v>3</v>
      </c>
      <c r="R224" s="3">
        <v>86.04577951490046</v>
      </c>
      <c r="S224">
        <v>100</v>
      </c>
      <c r="V224">
        <v>1135</v>
      </c>
      <c r="W224" t="s">
        <v>827</v>
      </c>
      <c r="X224">
        <v>3</v>
      </c>
      <c r="Y224" s="3">
        <v>78.666758815448674</v>
      </c>
      <c r="Z224">
        <v>92.2</v>
      </c>
    </row>
    <row r="225" spans="1:27" x14ac:dyDescent="0.35">
      <c r="A225" s="22">
        <v>234</v>
      </c>
      <c r="B225" s="22" t="s">
        <v>864</v>
      </c>
      <c r="C225" s="12">
        <v>4</v>
      </c>
      <c r="D225" s="28">
        <v>42.894086772876044</v>
      </c>
      <c r="F225" s="3">
        <v>23.7</v>
      </c>
      <c r="H225">
        <v>919</v>
      </c>
      <c r="I225" t="s">
        <v>858</v>
      </c>
      <c r="J225">
        <v>4</v>
      </c>
      <c r="K225" s="3">
        <v>41.274431414152538</v>
      </c>
      <c r="M225">
        <v>37</v>
      </c>
      <c r="O225">
        <v>135</v>
      </c>
      <c r="P225" t="s">
        <v>853</v>
      </c>
      <c r="Q225">
        <v>4</v>
      </c>
      <c r="R225" s="3">
        <v>86.655063119639095</v>
      </c>
      <c r="T225">
        <v>51</v>
      </c>
      <c r="V225">
        <v>711</v>
      </c>
      <c r="W225" t="s">
        <v>838</v>
      </c>
      <c r="X225">
        <v>4</v>
      </c>
      <c r="Y225" s="3">
        <v>78.05585008285118</v>
      </c>
      <c r="AA225">
        <v>62.6</v>
      </c>
    </row>
    <row r="226" spans="1:27" x14ac:dyDescent="0.35">
      <c r="A226" s="22">
        <v>1548</v>
      </c>
      <c r="B226" s="22" t="s">
        <v>879</v>
      </c>
      <c r="C226" s="12">
        <v>4</v>
      </c>
      <c r="D226" s="28">
        <v>42.894086772876044</v>
      </c>
      <c r="F226" s="3">
        <v>24.3</v>
      </c>
      <c r="H226">
        <v>5053</v>
      </c>
      <c r="I226" t="s">
        <v>885</v>
      </c>
      <c r="J226">
        <v>4</v>
      </c>
      <c r="K226" s="3">
        <v>41.274431414152538</v>
      </c>
      <c r="M226">
        <v>38.299999999999997</v>
      </c>
      <c r="O226">
        <v>1160</v>
      </c>
      <c r="P226" t="s">
        <v>887</v>
      </c>
      <c r="Q226">
        <v>4</v>
      </c>
      <c r="R226" s="3">
        <v>86.655063119639095</v>
      </c>
      <c r="T226">
        <v>54</v>
      </c>
      <c r="V226">
        <v>1244</v>
      </c>
      <c r="W226" t="s">
        <v>902</v>
      </c>
      <c r="X226">
        <v>4</v>
      </c>
      <c r="Y226" s="3">
        <v>78.05585008285118</v>
      </c>
      <c r="AA226">
        <v>64.599999999999994</v>
      </c>
    </row>
    <row r="227" spans="1:27" x14ac:dyDescent="0.35">
      <c r="A227" s="22">
        <v>536</v>
      </c>
      <c r="B227" s="22" t="s">
        <v>846</v>
      </c>
      <c r="C227" s="12">
        <v>4</v>
      </c>
      <c r="D227" s="28">
        <v>42.894086772876044</v>
      </c>
      <c r="F227" s="3">
        <v>31.3</v>
      </c>
      <c r="H227">
        <v>901</v>
      </c>
      <c r="I227" t="s">
        <v>877</v>
      </c>
      <c r="J227">
        <v>4</v>
      </c>
      <c r="K227" s="3">
        <v>41.274431414152538</v>
      </c>
      <c r="M227">
        <v>38.4</v>
      </c>
      <c r="O227">
        <v>5051</v>
      </c>
      <c r="P227" t="s">
        <v>898</v>
      </c>
      <c r="Q227">
        <v>4</v>
      </c>
      <c r="R227" s="3">
        <v>86.655063119639095</v>
      </c>
      <c r="T227">
        <v>56</v>
      </c>
      <c r="V227">
        <v>418</v>
      </c>
      <c r="W227" t="s">
        <v>883</v>
      </c>
      <c r="X227">
        <v>4</v>
      </c>
      <c r="Y227" s="3">
        <v>78.05585008285118</v>
      </c>
      <c r="AA227">
        <v>68.599999999999994</v>
      </c>
    </row>
    <row r="228" spans="1:27" x14ac:dyDescent="0.35">
      <c r="A228" s="22">
        <v>1532</v>
      </c>
      <c r="B228" s="22" t="s">
        <v>843</v>
      </c>
      <c r="C228" s="12">
        <v>4</v>
      </c>
      <c r="D228" s="28">
        <v>42.894086772876044</v>
      </c>
      <c r="F228" s="3">
        <v>33.4</v>
      </c>
      <c r="H228">
        <v>425</v>
      </c>
      <c r="I228" t="s">
        <v>872</v>
      </c>
      <c r="J228">
        <v>4</v>
      </c>
      <c r="K228" s="3">
        <v>41.274431414152538</v>
      </c>
      <c r="M228">
        <v>38.700000000000003</v>
      </c>
      <c r="O228">
        <v>1924</v>
      </c>
      <c r="P228" t="s">
        <v>910</v>
      </c>
      <c r="Q228">
        <v>4</v>
      </c>
      <c r="R228" s="3">
        <v>86.655063119639095</v>
      </c>
      <c r="T228">
        <v>56</v>
      </c>
      <c r="V228">
        <v>420</v>
      </c>
      <c r="W228" t="s">
        <v>874</v>
      </c>
      <c r="X228">
        <v>4</v>
      </c>
      <c r="Y228" s="3">
        <v>78.05585008285118</v>
      </c>
      <c r="AA228">
        <v>69.5</v>
      </c>
    </row>
    <row r="229" spans="1:27" x14ac:dyDescent="0.35">
      <c r="A229" s="22">
        <v>138</v>
      </c>
      <c r="B229" s="22" t="s">
        <v>859</v>
      </c>
      <c r="C229" s="12">
        <v>4</v>
      </c>
      <c r="D229" s="28">
        <v>42.894086772876044</v>
      </c>
      <c r="F229" s="3">
        <v>34.299999999999997</v>
      </c>
      <c r="H229">
        <v>1517</v>
      </c>
      <c r="I229" t="s">
        <v>841</v>
      </c>
      <c r="J229">
        <v>4</v>
      </c>
      <c r="K229" s="3">
        <v>41.274431414152538</v>
      </c>
      <c r="M229">
        <v>38.9</v>
      </c>
      <c r="O229">
        <v>1516</v>
      </c>
      <c r="P229" t="s">
        <v>860</v>
      </c>
      <c r="Q229">
        <v>4</v>
      </c>
      <c r="R229" s="3">
        <v>86.655063119639095</v>
      </c>
      <c r="T229">
        <v>57</v>
      </c>
      <c r="V229">
        <v>1933</v>
      </c>
      <c r="W229" t="s">
        <v>907</v>
      </c>
      <c r="X229">
        <v>4</v>
      </c>
      <c r="Y229" s="3">
        <v>78.05585008285118</v>
      </c>
      <c r="AA229">
        <v>69.599999999999994</v>
      </c>
    </row>
    <row r="230" spans="1:27" x14ac:dyDescent="0.35">
      <c r="A230" s="22">
        <v>628</v>
      </c>
      <c r="B230" s="22" t="s">
        <v>839</v>
      </c>
      <c r="C230" s="12">
        <v>4</v>
      </c>
      <c r="D230" s="28">
        <v>42.894086772876044</v>
      </c>
      <c r="F230" s="3">
        <v>34.6</v>
      </c>
      <c r="H230">
        <v>5027</v>
      </c>
      <c r="I230" t="s">
        <v>867</v>
      </c>
      <c r="J230">
        <v>4</v>
      </c>
      <c r="K230" s="3">
        <v>41.274431414152538</v>
      </c>
      <c r="M230">
        <v>39</v>
      </c>
      <c r="O230">
        <v>521</v>
      </c>
      <c r="P230" t="s">
        <v>894</v>
      </c>
      <c r="Q230">
        <v>4</v>
      </c>
      <c r="R230" s="3">
        <v>86.655063119639095</v>
      </c>
      <c r="T230">
        <v>59</v>
      </c>
      <c r="V230">
        <v>1426</v>
      </c>
      <c r="W230" t="s">
        <v>914</v>
      </c>
      <c r="X230">
        <v>4</v>
      </c>
      <c r="Y230" s="3">
        <v>78.05585008285118</v>
      </c>
      <c r="AA230">
        <v>70.3</v>
      </c>
    </row>
    <row r="231" spans="1:27" x14ac:dyDescent="0.35">
      <c r="A231" s="22">
        <v>1865</v>
      </c>
      <c r="B231" s="22" t="s">
        <v>888</v>
      </c>
      <c r="C231" s="12">
        <v>4</v>
      </c>
      <c r="D231" s="28">
        <v>42.894086772876044</v>
      </c>
      <c r="F231" s="3">
        <v>35.700000000000003</v>
      </c>
      <c r="H231">
        <v>1535</v>
      </c>
      <c r="I231" t="s">
        <v>881</v>
      </c>
      <c r="J231">
        <v>4</v>
      </c>
      <c r="K231" s="3">
        <v>41.274431414152538</v>
      </c>
      <c r="M231">
        <v>39.1</v>
      </c>
      <c r="O231">
        <v>1566</v>
      </c>
      <c r="P231" t="s">
        <v>892</v>
      </c>
      <c r="Q231">
        <v>4</v>
      </c>
      <c r="R231" s="3">
        <v>86.655063119639095</v>
      </c>
      <c r="T231">
        <v>63</v>
      </c>
      <c r="V231">
        <v>2003</v>
      </c>
      <c r="W231" t="s">
        <v>915</v>
      </c>
      <c r="X231">
        <v>4</v>
      </c>
      <c r="Y231" s="3">
        <v>78.05585008285118</v>
      </c>
      <c r="AA231">
        <v>70.3</v>
      </c>
    </row>
    <row r="232" spans="1:27" x14ac:dyDescent="0.35">
      <c r="A232" s="22">
        <v>1841</v>
      </c>
      <c r="B232" s="22" t="s">
        <v>1047</v>
      </c>
      <c r="C232" s="12">
        <v>4</v>
      </c>
      <c r="D232" s="28">
        <v>42.894086772876044</v>
      </c>
      <c r="F232" s="3">
        <v>35.9</v>
      </c>
      <c r="H232">
        <v>137</v>
      </c>
      <c r="I232" t="s">
        <v>783</v>
      </c>
      <c r="J232">
        <v>4</v>
      </c>
      <c r="K232" s="3">
        <v>41.274431414152538</v>
      </c>
      <c r="M232">
        <v>39.200000000000003</v>
      </c>
      <c r="O232">
        <v>1517</v>
      </c>
      <c r="P232" t="s">
        <v>841</v>
      </c>
      <c r="Q232">
        <v>4</v>
      </c>
      <c r="R232" s="3">
        <v>86.655063119639095</v>
      </c>
      <c r="T232">
        <v>67</v>
      </c>
      <c r="V232">
        <v>5030</v>
      </c>
      <c r="W232" t="s">
        <v>869</v>
      </c>
      <c r="X232">
        <v>4</v>
      </c>
      <c r="Y232" s="3">
        <v>78.05585008285118</v>
      </c>
      <c r="AA232">
        <v>70.3</v>
      </c>
    </row>
    <row r="233" spans="1:27" x14ac:dyDescent="0.35">
      <c r="A233" s="22">
        <v>1837</v>
      </c>
      <c r="B233" s="22" t="s">
        <v>916</v>
      </c>
      <c r="C233" s="12">
        <v>4</v>
      </c>
      <c r="D233" s="28">
        <v>42.894086772876044</v>
      </c>
      <c r="F233" s="3">
        <v>36.6</v>
      </c>
      <c r="H233">
        <v>1837</v>
      </c>
      <c r="I233" t="s">
        <v>916</v>
      </c>
      <c r="J233">
        <v>4</v>
      </c>
      <c r="K233" s="3">
        <v>41.274431414152538</v>
      </c>
      <c r="M233">
        <v>39.299999999999997</v>
      </c>
      <c r="O233">
        <v>138</v>
      </c>
      <c r="P233" t="s">
        <v>859</v>
      </c>
      <c r="Q233">
        <v>4</v>
      </c>
      <c r="R233" s="3">
        <v>86.655063119639095</v>
      </c>
      <c r="T233">
        <v>67</v>
      </c>
      <c r="V233">
        <v>1517</v>
      </c>
      <c r="W233" t="s">
        <v>841</v>
      </c>
      <c r="X233">
        <v>4</v>
      </c>
      <c r="Y233" s="3">
        <v>78.05585008285118</v>
      </c>
      <c r="AA233">
        <v>70.5</v>
      </c>
    </row>
    <row r="234" spans="1:27" x14ac:dyDescent="0.35">
      <c r="A234" s="22">
        <v>1244</v>
      </c>
      <c r="B234" s="22" t="s">
        <v>902</v>
      </c>
      <c r="C234" s="12">
        <v>4</v>
      </c>
      <c r="D234" s="28">
        <v>42.894086772876044</v>
      </c>
      <c r="F234" s="3">
        <v>36.799999999999997</v>
      </c>
      <c r="H234">
        <v>536</v>
      </c>
      <c r="I234" t="s">
        <v>846</v>
      </c>
      <c r="J234">
        <v>4</v>
      </c>
      <c r="K234" s="3">
        <v>41.274431414152538</v>
      </c>
      <c r="M234">
        <v>39.4</v>
      </c>
      <c r="O234">
        <v>1837</v>
      </c>
      <c r="P234" t="s">
        <v>916</v>
      </c>
      <c r="Q234">
        <v>4</v>
      </c>
      <c r="R234" s="3">
        <v>86.655063119639095</v>
      </c>
      <c r="T234">
        <v>67</v>
      </c>
      <c r="V234">
        <v>428</v>
      </c>
      <c r="W234" t="s">
        <v>896</v>
      </c>
      <c r="X234">
        <v>4</v>
      </c>
      <c r="Y234" s="3">
        <v>78.05585008285118</v>
      </c>
      <c r="AA234">
        <v>70.8</v>
      </c>
    </row>
    <row r="235" spans="1:27" x14ac:dyDescent="0.35">
      <c r="A235" s="22">
        <v>1820</v>
      </c>
      <c r="B235" s="22" t="s">
        <v>899</v>
      </c>
      <c r="C235" s="12">
        <v>4</v>
      </c>
      <c r="D235" s="28">
        <v>42.894086772876044</v>
      </c>
      <c r="F235" s="3">
        <v>37.1</v>
      </c>
      <c r="H235">
        <v>419</v>
      </c>
      <c r="I235" t="s">
        <v>876</v>
      </c>
      <c r="J235">
        <v>4</v>
      </c>
      <c r="K235" s="3">
        <v>41.274431414152538</v>
      </c>
      <c r="M235">
        <v>39.4</v>
      </c>
      <c r="O235">
        <v>1554</v>
      </c>
      <c r="P235" t="s">
        <v>880</v>
      </c>
      <c r="Q235">
        <v>4</v>
      </c>
      <c r="R235" s="3">
        <v>86.655063119639095</v>
      </c>
      <c r="T235">
        <v>69</v>
      </c>
      <c r="V235">
        <v>628</v>
      </c>
      <c r="W235" t="s">
        <v>839</v>
      </c>
      <c r="X235">
        <v>4</v>
      </c>
      <c r="Y235" s="3">
        <v>78.05585008285118</v>
      </c>
      <c r="AA235">
        <v>71.900000000000006</v>
      </c>
    </row>
    <row r="236" spans="1:27" x14ac:dyDescent="0.35">
      <c r="A236" s="22">
        <v>5025</v>
      </c>
      <c r="B236" s="22" t="s">
        <v>903</v>
      </c>
      <c r="C236" s="12">
        <v>4</v>
      </c>
      <c r="D236" s="28">
        <v>42.894086772876044</v>
      </c>
      <c r="F236" s="3">
        <v>37.299999999999997</v>
      </c>
      <c r="H236">
        <v>5014</v>
      </c>
      <c r="I236" t="s">
        <v>906</v>
      </c>
      <c r="J236">
        <v>4</v>
      </c>
      <c r="K236" s="3">
        <v>41.274431414152538</v>
      </c>
      <c r="M236">
        <v>39.6</v>
      </c>
      <c r="O236">
        <v>1519</v>
      </c>
      <c r="P236" t="s">
        <v>857</v>
      </c>
      <c r="Q236">
        <v>4</v>
      </c>
      <c r="R236" s="3">
        <v>86.655063119639095</v>
      </c>
      <c r="T236">
        <v>70</v>
      </c>
      <c r="V236">
        <v>1866</v>
      </c>
      <c r="W236" t="s">
        <v>901</v>
      </c>
      <c r="X236">
        <v>4</v>
      </c>
      <c r="Y236" s="3">
        <v>78.05585008285118</v>
      </c>
      <c r="AA236">
        <v>72.400000000000006</v>
      </c>
    </row>
    <row r="237" spans="1:27" x14ac:dyDescent="0.35">
      <c r="A237" s="22">
        <v>1539</v>
      </c>
      <c r="B237" s="22" t="s">
        <v>893</v>
      </c>
      <c r="C237" s="12">
        <v>4</v>
      </c>
      <c r="D237" s="28">
        <v>42.894086772876044</v>
      </c>
      <c r="F237" s="3">
        <v>37.299999999999997</v>
      </c>
      <c r="H237">
        <v>420</v>
      </c>
      <c r="I237" t="s">
        <v>874</v>
      </c>
      <c r="J237">
        <v>4</v>
      </c>
      <c r="K237" s="3">
        <v>41.274431414152538</v>
      </c>
      <c r="M237">
        <v>39.799999999999997</v>
      </c>
      <c r="O237">
        <v>1253</v>
      </c>
      <c r="P237" t="s">
        <v>871</v>
      </c>
      <c r="Q237">
        <v>4</v>
      </c>
      <c r="R237" s="3">
        <v>86.655063119639095</v>
      </c>
      <c r="T237">
        <v>71</v>
      </c>
      <c r="V237">
        <v>1535</v>
      </c>
      <c r="W237" t="s">
        <v>881</v>
      </c>
      <c r="X237">
        <v>4</v>
      </c>
      <c r="Y237" s="3">
        <v>78.05585008285118</v>
      </c>
      <c r="AA237">
        <v>72.5</v>
      </c>
    </row>
    <row r="238" spans="1:27" x14ac:dyDescent="0.35">
      <c r="A238" s="22">
        <v>1528</v>
      </c>
      <c r="B238" s="22" t="s">
        <v>842</v>
      </c>
      <c r="C238" s="12">
        <v>4</v>
      </c>
      <c r="D238" s="28">
        <v>42.894086772876044</v>
      </c>
      <c r="F238" s="3">
        <v>37.700000000000003</v>
      </c>
      <c r="H238">
        <v>5051</v>
      </c>
      <c r="I238" t="s">
        <v>898</v>
      </c>
      <c r="J238">
        <v>4</v>
      </c>
      <c r="K238" s="3">
        <v>41.274431414152538</v>
      </c>
      <c r="M238">
        <v>40</v>
      </c>
      <c r="O238">
        <v>428</v>
      </c>
      <c r="P238" t="s">
        <v>896</v>
      </c>
      <c r="Q238">
        <v>4</v>
      </c>
      <c r="R238" s="3">
        <v>86.655063119639095</v>
      </c>
      <c r="T238">
        <v>73</v>
      </c>
      <c r="V238">
        <v>138</v>
      </c>
      <c r="W238" t="s">
        <v>859</v>
      </c>
      <c r="X238">
        <v>4</v>
      </c>
      <c r="Y238" s="3">
        <v>78.05585008285118</v>
      </c>
      <c r="AA238">
        <v>72.599999999999994</v>
      </c>
    </row>
    <row r="239" spans="1:27" x14ac:dyDescent="0.35">
      <c r="A239" s="22">
        <v>137</v>
      </c>
      <c r="B239" s="22" t="s">
        <v>783</v>
      </c>
      <c r="C239" s="12">
        <v>4</v>
      </c>
      <c r="D239" s="28">
        <v>42.894086772876044</v>
      </c>
      <c r="F239" s="3">
        <v>37.799999999999997</v>
      </c>
      <c r="H239">
        <v>122</v>
      </c>
      <c r="I239" t="s">
        <v>854</v>
      </c>
      <c r="J239">
        <v>4</v>
      </c>
      <c r="K239" s="3">
        <v>41.274431414152538</v>
      </c>
      <c r="M239">
        <v>40</v>
      </c>
      <c r="O239">
        <v>1228</v>
      </c>
      <c r="P239" t="s">
        <v>919</v>
      </c>
      <c r="Q239">
        <v>4</v>
      </c>
      <c r="R239" s="3">
        <v>86.655063119639095</v>
      </c>
      <c r="T239">
        <v>73</v>
      </c>
      <c r="V239">
        <v>1820</v>
      </c>
      <c r="W239" t="s">
        <v>899</v>
      </c>
      <c r="X239">
        <v>4</v>
      </c>
      <c r="Y239" s="3">
        <v>78.05585008285118</v>
      </c>
      <c r="AA239">
        <v>72.599999999999994</v>
      </c>
    </row>
    <row r="240" spans="1:27" x14ac:dyDescent="0.35">
      <c r="A240" s="22">
        <v>1924</v>
      </c>
      <c r="B240" s="22" t="s">
        <v>910</v>
      </c>
      <c r="C240" s="12">
        <v>4</v>
      </c>
      <c r="D240" s="28">
        <v>42.894086772876044</v>
      </c>
      <c r="F240" s="3">
        <v>38</v>
      </c>
      <c r="H240">
        <v>2003</v>
      </c>
      <c r="I240" t="s">
        <v>915</v>
      </c>
      <c r="J240">
        <v>4</v>
      </c>
      <c r="K240" s="3">
        <v>41.274431414152538</v>
      </c>
      <c r="M240">
        <v>40</v>
      </c>
      <c r="O240">
        <v>1528</v>
      </c>
      <c r="P240" t="s">
        <v>842</v>
      </c>
      <c r="Q240">
        <v>4</v>
      </c>
      <c r="R240" s="3">
        <v>86.655063119639095</v>
      </c>
      <c r="T240">
        <v>73</v>
      </c>
      <c r="V240">
        <v>1420</v>
      </c>
      <c r="W240" t="s">
        <v>889</v>
      </c>
      <c r="X240">
        <v>4</v>
      </c>
      <c r="Y240" s="3">
        <v>78.05585008285118</v>
      </c>
      <c r="AA240">
        <v>72.599999999999994</v>
      </c>
    </row>
    <row r="241" spans="1:27" x14ac:dyDescent="0.35">
      <c r="A241" s="22">
        <v>5029</v>
      </c>
      <c r="B241" s="22" t="s">
        <v>856</v>
      </c>
      <c r="C241" s="12">
        <v>4</v>
      </c>
      <c r="D241" s="28">
        <v>42.894086772876044</v>
      </c>
      <c r="F241" s="3">
        <v>38.1</v>
      </c>
      <c r="H241">
        <v>711</v>
      </c>
      <c r="I241" t="s">
        <v>838</v>
      </c>
      <c r="J241">
        <v>4</v>
      </c>
      <c r="K241" s="3">
        <v>41.274431414152538</v>
      </c>
      <c r="M241">
        <v>40</v>
      </c>
      <c r="O241">
        <v>128</v>
      </c>
      <c r="P241" t="s">
        <v>863</v>
      </c>
      <c r="Q241">
        <v>4</v>
      </c>
      <c r="R241" s="3">
        <v>86.655063119639095</v>
      </c>
      <c r="T241">
        <v>75</v>
      </c>
      <c r="V241">
        <v>1534</v>
      </c>
      <c r="W241" t="s">
        <v>836</v>
      </c>
      <c r="X241">
        <v>4</v>
      </c>
      <c r="Y241" s="3">
        <v>78.05585008285118</v>
      </c>
      <c r="AA241">
        <v>73.400000000000006</v>
      </c>
    </row>
    <row r="242" spans="1:27" x14ac:dyDescent="0.35">
      <c r="A242" s="22">
        <v>532</v>
      </c>
      <c r="B242" s="22" t="s">
        <v>845</v>
      </c>
      <c r="C242" s="12">
        <v>4</v>
      </c>
      <c r="D242" s="28">
        <v>42.894086772876044</v>
      </c>
      <c r="F242" s="3">
        <v>38.200000000000003</v>
      </c>
      <c r="H242">
        <v>1003</v>
      </c>
      <c r="I242" t="s">
        <v>862</v>
      </c>
      <c r="J242">
        <v>4</v>
      </c>
      <c r="K242" s="3">
        <v>41.274431414152538</v>
      </c>
      <c r="M242">
        <v>40.1</v>
      </c>
      <c r="O242">
        <v>1515</v>
      </c>
      <c r="P242" t="s">
        <v>1043</v>
      </c>
      <c r="Q242">
        <v>4</v>
      </c>
      <c r="R242" s="3">
        <v>86.655063119639095</v>
      </c>
      <c r="T242">
        <v>75</v>
      </c>
      <c r="V242">
        <v>419</v>
      </c>
      <c r="W242" t="s">
        <v>876</v>
      </c>
      <c r="X242">
        <v>4</v>
      </c>
      <c r="Y242" s="3">
        <v>78.05585008285118</v>
      </c>
      <c r="AA242">
        <v>73.5</v>
      </c>
    </row>
    <row r="243" spans="1:27" x14ac:dyDescent="0.35">
      <c r="A243" s="22">
        <v>5051</v>
      </c>
      <c r="B243" s="22" t="s">
        <v>898</v>
      </c>
      <c r="C243" s="12">
        <v>4</v>
      </c>
      <c r="D243" s="28">
        <v>42.894086772876044</v>
      </c>
      <c r="F243" s="3">
        <v>38.299999999999997</v>
      </c>
      <c r="H243">
        <v>1554</v>
      </c>
      <c r="I243" t="s">
        <v>880</v>
      </c>
      <c r="J243">
        <v>4</v>
      </c>
      <c r="K243" s="3">
        <v>41.274431414152538</v>
      </c>
      <c r="M243">
        <v>40.200000000000003</v>
      </c>
      <c r="O243">
        <v>1539</v>
      </c>
      <c r="P243" t="s">
        <v>893</v>
      </c>
      <c r="Q243">
        <v>4</v>
      </c>
      <c r="R243" s="3">
        <v>86.655063119639095</v>
      </c>
      <c r="T243">
        <v>76</v>
      </c>
      <c r="V243">
        <v>137</v>
      </c>
      <c r="W243" t="s">
        <v>783</v>
      </c>
      <c r="X243">
        <v>4</v>
      </c>
      <c r="Y243" s="3">
        <v>78.05585008285118</v>
      </c>
      <c r="AA243">
        <v>74.2</v>
      </c>
    </row>
    <row r="244" spans="1:27" x14ac:dyDescent="0.35">
      <c r="A244" s="22">
        <v>1037</v>
      </c>
      <c r="B244" s="22" t="s">
        <v>911</v>
      </c>
      <c r="C244" s="12">
        <v>4</v>
      </c>
      <c r="D244" s="28">
        <v>42.894086772876044</v>
      </c>
      <c r="F244" s="3">
        <v>38.4</v>
      </c>
      <c r="H244">
        <v>234</v>
      </c>
      <c r="I244" t="s">
        <v>864</v>
      </c>
      <c r="J244">
        <v>4</v>
      </c>
      <c r="K244" s="3">
        <v>41.274431414152538</v>
      </c>
      <c r="M244">
        <v>40.200000000000003</v>
      </c>
      <c r="O244">
        <v>415</v>
      </c>
      <c r="P244" t="s">
        <v>852</v>
      </c>
      <c r="Q244">
        <v>4</v>
      </c>
      <c r="R244" s="3">
        <v>86.655063119639095</v>
      </c>
      <c r="T244">
        <v>76</v>
      </c>
      <c r="V244">
        <v>1924</v>
      </c>
      <c r="W244" t="s">
        <v>910</v>
      </c>
      <c r="X244">
        <v>4</v>
      </c>
      <c r="Y244" s="3">
        <v>78.05585008285118</v>
      </c>
      <c r="AA244">
        <v>74.400000000000006</v>
      </c>
    </row>
    <row r="245" spans="1:27" x14ac:dyDescent="0.35">
      <c r="A245" s="22">
        <v>538</v>
      </c>
      <c r="B245" s="22" t="s">
        <v>895</v>
      </c>
      <c r="C245" s="12">
        <v>4</v>
      </c>
      <c r="D245" s="28">
        <v>42.894086772876044</v>
      </c>
      <c r="F245" s="3">
        <v>38.799999999999997</v>
      </c>
      <c r="H245">
        <v>1004</v>
      </c>
      <c r="I245" t="s">
        <v>875</v>
      </c>
      <c r="J245">
        <v>4</v>
      </c>
      <c r="K245" s="3">
        <v>41.274431414152538</v>
      </c>
      <c r="M245">
        <v>40.200000000000003</v>
      </c>
      <c r="O245">
        <v>517</v>
      </c>
      <c r="P245" t="s">
        <v>897</v>
      </c>
      <c r="Q245">
        <v>4</v>
      </c>
      <c r="R245" s="3">
        <v>86.655063119639095</v>
      </c>
      <c r="T245">
        <v>78</v>
      </c>
      <c r="V245">
        <v>1228</v>
      </c>
      <c r="W245" t="s">
        <v>919</v>
      </c>
      <c r="X245">
        <v>4</v>
      </c>
      <c r="Y245" s="3">
        <v>78.05585008285118</v>
      </c>
      <c r="AA245">
        <v>74.599999999999994</v>
      </c>
    </row>
    <row r="246" spans="1:27" x14ac:dyDescent="0.35">
      <c r="A246" s="22">
        <v>123</v>
      </c>
      <c r="B246" s="22" t="s">
        <v>850</v>
      </c>
      <c r="C246" s="12">
        <v>4</v>
      </c>
      <c r="D246" s="28">
        <v>42.894086772876044</v>
      </c>
      <c r="F246" s="3">
        <v>39.1</v>
      </c>
      <c r="H246">
        <v>1037</v>
      </c>
      <c r="I246" t="s">
        <v>911</v>
      </c>
      <c r="J246">
        <v>4</v>
      </c>
      <c r="K246" s="3">
        <v>41.274431414152538</v>
      </c>
      <c r="M246">
        <v>40.299999999999997</v>
      </c>
      <c r="O246">
        <v>1535</v>
      </c>
      <c r="P246" t="s">
        <v>881</v>
      </c>
      <c r="Q246">
        <v>4</v>
      </c>
      <c r="R246" s="3">
        <v>86.655063119639095</v>
      </c>
      <c r="T246">
        <v>80</v>
      </c>
      <c r="V246">
        <v>533</v>
      </c>
      <c r="W246" t="s">
        <v>844</v>
      </c>
      <c r="X246">
        <v>4</v>
      </c>
      <c r="Y246" s="3">
        <v>78.05585008285118</v>
      </c>
      <c r="AA246">
        <v>74.900000000000006</v>
      </c>
    </row>
    <row r="247" spans="1:27" x14ac:dyDescent="0.35">
      <c r="A247" s="22">
        <v>542</v>
      </c>
      <c r="B247" s="22" t="s">
        <v>904</v>
      </c>
      <c r="C247" s="12">
        <v>4</v>
      </c>
      <c r="D247" s="28">
        <v>42.894086772876044</v>
      </c>
      <c r="F247" s="3">
        <v>39.1</v>
      </c>
      <c r="H247">
        <v>538</v>
      </c>
      <c r="I247" t="s">
        <v>895</v>
      </c>
      <c r="J247">
        <v>4</v>
      </c>
      <c r="K247" s="3">
        <v>41.274431414152538</v>
      </c>
      <c r="M247">
        <v>40.299999999999997</v>
      </c>
      <c r="O247">
        <v>1532</v>
      </c>
      <c r="P247" t="s">
        <v>843</v>
      </c>
      <c r="Q247">
        <v>4</v>
      </c>
      <c r="R247" s="3">
        <v>86.655063119639095</v>
      </c>
      <c r="T247">
        <v>80</v>
      </c>
      <c r="V247">
        <v>1837</v>
      </c>
      <c r="W247" t="s">
        <v>916</v>
      </c>
      <c r="X247">
        <v>4</v>
      </c>
      <c r="Y247" s="3">
        <v>78.05585008285118</v>
      </c>
      <c r="AA247">
        <v>75.099999999999994</v>
      </c>
    </row>
    <row r="248" spans="1:27" x14ac:dyDescent="0.35">
      <c r="A248" s="22">
        <v>711</v>
      </c>
      <c r="B248" s="22" t="s">
        <v>838</v>
      </c>
      <c r="C248" s="12">
        <v>4</v>
      </c>
      <c r="D248" s="28">
        <v>42.894086772876044</v>
      </c>
      <c r="F248" s="3">
        <v>39.6</v>
      </c>
      <c r="H248">
        <v>1933</v>
      </c>
      <c r="I248" t="s">
        <v>907</v>
      </c>
      <c r="J248">
        <v>4</v>
      </c>
      <c r="K248" s="3">
        <v>41.274431414152538</v>
      </c>
      <c r="M248">
        <v>40.5</v>
      </c>
      <c r="O248">
        <v>821</v>
      </c>
      <c r="P248" t="s">
        <v>693</v>
      </c>
      <c r="Q248">
        <v>4</v>
      </c>
      <c r="R248" s="3">
        <v>86.655063119639095</v>
      </c>
      <c r="T248">
        <v>81</v>
      </c>
      <c r="V248">
        <v>901</v>
      </c>
      <c r="W248" t="s">
        <v>877</v>
      </c>
      <c r="X248">
        <v>4</v>
      </c>
      <c r="Y248" s="3">
        <v>78.05585008285118</v>
      </c>
      <c r="AA248">
        <v>75.099999999999994</v>
      </c>
    </row>
    <row r="249" spans="1:27" x14ac:dyDescent="0.35">
      <c r="A249" s="22">
        <v>1534</v>
      </c>
      <c r="B249" s="22" t="s">
        <v>836</v>
      </c>
      <c r="C249" s="12">
        <v>4</v>
      </c>
      <c r="D249" s="28">
        <v>42.894086772876044</v>
      </c>
      <c r="F249" s="3">
        <v>39.799999999999997</v>
      </c>
      <c r="H249">
        <v>1563</v>
      </c>
      <c r="I249" t="s">
        <v>913</v>
      </c>
      <c r="J249">
        <v>4</v>
      </c>
      <c r="K249" s="3">
        <v>41.274431414152538</v>
      </c>
      <c r="M249">
        <v>40.5</v>
      </c>
      <c r="O249">
        <v>533</v>
      </c>
      <c r="P249" t="s">
        <v>844</v>
      </c>
      <c r="Q249">
        <v>4</v>
      </c>
      <c r="R249" s="3">
        <v>86.655063119639095</v>
      </c>
      <c r="T249">
        <v>81</v>
      </c>
      <c r="V249">
        <v>1439</v>
      </c>
      <c r="W249" t="s">
        <v>886</v>
      </c>
      <c r="X249">
        <v>4</v>
      </c>
      <c r="Y249" s="3">
        <v>78.05585008285118</v>
      </c>
      <c r="AA249">
        <v>75.2</v>
      </c>
    </row>
    <row r="250" spans="1:27" x14ac:dyDescent="0.35">
      <c r="A250" s="22">
        <v>5014</v>
      </c>
      <c r="B250" s="22" t="s">
        <v>906</v>
      </c>
      <c r="C250" s="12">
        <v>4</v>
      </c>
      <c r="D250" s="28">
        <v>42.894086772876044</v>
      </c>
      <c r="F250" s="3">
        <v>39.9</v>
      </c>
      <c r="H250">
        <v>1820</v>
      </c>
      <c r="I250" t="s">
        <v>899</v>
      </c>
      <c r="J250">
        <v>4</v>
      </c>
      <c r="K250" s="3">
        <v>41.274431414152538</v>
      </c>
      <c r="M250">
        <v>40.5</v>
      </c>
      <c r="O250">
        <v>536</v>
      </c>
      <c r="P250" t="s">
        <v>846</v>
      </c>
      <c r="Q250">
        <v>4</v>
      </c>
      <c r="R250" s="3">
        <v>86.655063119639095</v>
      </c>
      <c r="T250">
        <v>82</v>
      </c>
      <c r="V250">
        <v>1813</v>
      </c>
      <c r="W250" t="s">
        <v>900</v>
      </c>
      <c r="X250">
        <v>4</v>
      </c>
      <c r="Y250" s="3">
        <v>78.05585008285118</v>
      </c>
      <c r="AA250">
        <v>75.3</v>
      </c>
    </row>
    <row r="251" spans="1:27" x14ac:dyDescent="0.35">
      <c r="A251" s="22">
        <v>418</v>
      </c>
      <c r="B251" s="22" t="s">
        <v>883</v>
      </c>
      <c r="C251" s="12">
        <v>4</v>
      </c>
      <c r="D251" s="28">
        <v>42.894086772876044</v>
      </c>
      <c r="F251" s="3">
        <v>40</v>
      </c>
      <c r="H251">
        <v>1813</v>
      </c>
      <c r="I251" t="s">
        <v>900</v>
      </c>
      <c r="J251">
        <v>4</v>
      </c>
      <c r="K251" s="3">
        <v>41.274431414152538</v>
      </c>
      <c r="M251">
        <v>40.5</v>
      </c>
      <c r="O251">
        <v>1865</v>
      </c>
      <c r="P251" t="s">
        <v>888</v>
      </c>
      <c r="Q251">
        <v>4</v>
      </c>
      <c r="R251" s="3">
        <v>86.655063119639095</v>
      </c>
      <c r="T251">
        <v>83</v>
      </c>
      <c r="V251">
        <v>437</v>
      </c>
      <c r="W251" t="s">
        <v>891</v>
      </c>
      <c r="X251">
        <v>4</v>
      </c>
      <c r="Y251" s="3">
        <v>78.05585008285118</v>
      </c>
      <c r="AA251">
        <v>75.400000000000006</v>
      </c>
    </row>
    <row r="252" spans="1:27" x14ac:dyDescent="0.35">
      <c r="A252" s="22">
        <v>1517</v>
      </c>
      <c r="B252" s="22" t="s">
        <v>841</v>
      </c>
      <c r="C252" s="12">
        <v>4</v>
      </c>
      <c r="D252" s="28">
        <v>42.894086772876044</v>
      </c>
      <c r="F252" s="3">
        <v>40.1</v>
      </c>
      <c r="H252">
        <v>418</v>
      </c>
      <c r="I252" t="s">
        <v>883</v>
      </c>
      <c r="J252">
        <v>4</v>
      </c>
      <c r="K252" s="3">
        <v>41.274431414152538</v>
      </c>
      <c r="M252">
        <v>40.6</v>
      </c>
      <c r="O252">
        <v>137</v>
      </c>
      <c r="P252" t="s">
        <v>783</v>
      </c>
      <c r="Q252">
        <v>4</v>
      </c>
      <c r="R252" s="3">
        <v>86.655063119639095</v>
      </c>
      <c r="T252">
        <v>84</v>
      </c>
      <c r="V252">
        <v>536</v>
      </c>
      <c r="W252" t="s">
        <v>846</v>
      </c>
      <c r="X252">
        <v>4</v>
      </c>
      <c r="Y252" s="3">
        <v>78.05585008285118</v>
      </c>
      <c r="AA252">
        <v>75.599999999999994</v>
      </c>
    </row>
    <row r="253" spans="1:27" x14ac:dyDescent="0.35">
      <c r="A253" s="22">
        <v>1238</v>
      </c>
      <c r="B253" s="22" t="s">
        <v>912</v>
      </c>
      <c r="C253" s="12">
        <v>4</v>
      </c>
      <c r="D253" s="28">
        <v>42.894086772876044</v>
      </c>
      <c r="F253" s="3">
        <v>40.299999999999997</v>
      </c>
      <c r="H253">
        <v>914</v>
      </c>
      <c r="I253" t="s">
        <v>873</v>
      </c>
      <c r="J253">
        <v>4</v>
      </c>
      <c r="K253" s="3">
        <v>41.274431414152538</v>
      </c>
      <c r="M253">
        <v>40.700000000000003</v>
      </c>
      <c r="O253">
        <v>123</v>
      </c>
      <c r="P253" t="s">
        <v>850</v>
      </c>
      <c r="Q253">
        <v>4</v>
      </c>
      <c r="R253" s="3">
        <v>86.655063119639095</v>
      </c>
      <c r="T253">
        <v>84</v>
      </c>
      <c r="V253">
        <v>1449</v>
      </c>
      <c r="W253" t="s">
        <v>868</v>
      </c>
      <c r="X253">
        <v>4</v>
      </c>
      <c r="Y253" s="3">
        <v>78.05585008285118</v>
      </c>
      <c r="AA253">
        <v>75.7</v>
      </c>
    </row>
    <row r="254" spans="1:27" x14ac:dyDescent="0.35">
      <c r="A254" s="22">
        <v>2003</v>
      </c>
      <c r="B254" s="22" t="s">
        <v>915</v>
      </c>
      <c r="C254" s="12">
        <v>4</v>
      </c>
      <c r="D254" s="28">
        <v>42.894086772876044</v>
      </c>
      <c r="F254" s="3">
        <v>40.4</v>
      </c>
      <c r="H254">
        <v>1017</v>
      </c>
      <c r="I254" t="s">
        <v>851</v>
      </c>
      <c r="J254">
        <v>4</v>
      </c>
      <c r="K254" s="3">
        <v>41.274431414152538</v>
      </c>
      <c r="M254">
        <v>40.700000000000003</v>
      </c>
      <c r="O254">
        <v>234</v>
      </c>
      <c r="P254" t="s">
        <v>864</v>
      </c>
      <c r="Q254">
        <v>4</v>
      </c>
      <c r="R254" s="3">
        <v>86.655063119639095</v>
      </c>
      <c r="T254">
        <v>84</v>
      </c>
      <c r="V254">
        <v>122</v>
      </c>
      <c r="W254" t="s">
        <v>854</v>
      </c>
      <c r="X254">
        <v>4</v>
      </c>
      <c r="Y254" s="3">
        <v>78.05585008285118</v>
      </c>
      <c r="AA254">
        <v>75.900000000000006</v>
      </c>
    </row>
    <row r="255" spans="1:27" x14ac:dyDescent="0.35">
      <c r="A255" s="22">
        <v>122</v>
      </c>
      <c r="B255" s="22" t="s">
        <v>854</v>
      </c>
      <c r="C255" s="12">
        <v>4</v>
      </c>
      <c r="D255" s="28">
        <v>42.894086772876044</v>
      </c>
      <c r="F255" s="3">
        <v>40.5</v>
      </c>
      <c r="H255">
        <v>1032</v>
      </c>
      <c r="I255" t="s">
        <v>837</v>
      </c>
      <c r="J255">
        <v>4</v>
      </c>
      <c r="K255" s="3">
        <v>41.274431414152538</v>
      </c>
      <c r="M255">
        <v>40.700000000000003</v>
      </c>
      <c r="O255">
        <v>542</v>
      </c>
      <c r="P255" t="s">
        <v>904</v>
      </c>
      <c r="Q255">
        <v>4</v>
      </c>
      <c r="R255" s="3">
        <v>86.655063119639095</v>
      </c>
      <c r="T255">
        <v>86</v>
      </c>
      <c r="V255">
        <v>522</v>
      </c>
      <c r="W255" t="s">
        <v>890</v>
      </c>
      <c r="X255">
        <v>4</v>
      </c>
      <c r="Y255" s="3">
        <v>78.05585008285118</v>
      </c>
      <c r="AA255">
        <v>75.900000000000006</v>
      </c>
    </row>
    <row r="256" spans="1:27" x14ac:dyDescent="0.35">
      <c r="A256" s="22">
        <v>1554</v>
      </c>
      <c r="B256" s="22" t="s">
        <v>880</v>
      </c>
      <c r="C256" s="12">
        <v>4</v>
      </c>
      <c r="D256" s="28">
        <v>42.894086772876044</v>
      </c>
      <c r="F256" s="3">
        <v>40.6</v>
      </c>
      <c r="H256">
        <v>1841</v>
      </c>
      <c r="I256" t="s">
        <v>1047</v>
      </c>
      <c r="J256">
        <v>4</v>
      </c>
      <c r="K256" s="3">
        <v>41.274431414152538</v>
      </c>
      <c r="M256">
        <v>40.700000000000003</v>
      </c>
      <c r="O256">
        <v>5014</v>
      </c>
      <c r="P256" t="s">
        <v>906</v>
      </c>
      <c r="Q256">
        <v>4</v>
      </c>
      <c r="R256" s="3">
        <v>86.655063119639095</v>
      </c>
      <c r="T256">
        <v>87</v>
      </c>
      <c r="V256">
        <v>542</v>
      </c>
      <c r="W256" t="s">
        <v>904</v>
      </c>
      <c r="X256">
        <v>4</v>
      </c>
      <c r="Y256" s="3">
        <v>78.05585008285118</v>
      </c>
      <c r="AA256">
        <v>76.5</v>
      </c>
    </row>
    <row r="257" spans="1:27" x14ac:dyDescent="0.35">
      <c r="A257" s="22">
        <v>516</v>
      </c>
      <c r="B257" s="22" t="s">
        <v>909</v>
      </c>
      <c r="C257" s="12">
        <v>4</v>
      </c>
      <c r="D257" s="28">
        <v>42.894086772876044</v>
      </c>
      <c r="F257" s="3">
        <v>41.2</v>
      </c>
      <c r="H257">
        <v>516</v>
      </c>
      <c r="I257" t="s">
        <v>909</v>
      </c>
      <c r="J257">
        <v>4</v>
      </c>
      <c r="K257" s="3">
        <v>41.274431414152538</v>
      </c>
      <c r="M257">
        <v>40.799999999999997</v>
      </c>
      <c r="O257">
        <v>2003</v>
      </c>
      <c r="P257" t="s">
        <v>915</v>
      </c>
      <c r="Q257">
        <v>4</v>
      </c>
      <c r="R257" s="3">
        <v>86.655063119639095</v>
      </c>
      <c r="T257">
        <v>87</v>
      </c>
      <c r="V257">
        <v>425</v>
      </c>
      <c r="W257" t="s">
        <v>872</v>
      </c>
      <c r="X257">
        <v>4</v>
      </c>
      <c r="Y257" s="3">
        <v>78.05585008285118</v>
      </c>
      <c r="AA257">
        <v>76.599999999999994</v>
      </c>
    </row>
    <row r="258" spans="1:27" x14ac:dyDescent="0.35">
      <c r="A258" s="22">
        <v>1426</v>
      </c>
      <c r="B258" s="22" t="s">
        <v>914</v>
      </c>
      <c r="C258" s="12">
        <v>4</v>
      </c>
      <c r="D258" s="28">
        <v>42.894086772876044</v>
      </c>
      <c r="F258" s="3">
        <v>41.3</v>
      </c>
      <c r="H258">
        <v>5021</v>
      </c>
      <c r="I258" t="s">
        <v>905</v>
      </c>
      <c r="J258">
        <v>4</v>
      </c>
      <c r="K258" s="3">
        <v>41.274431414152538</v>
      </c>
      <c r="M258">
        <v>40.799999999999997</v>
      </c>
      <c r="O258">
        <v>1563</v>
      </c>
      <c r="P258" t="s">
        <v>913</v>
      </c>
      <c r="Q258">
        <v>4</v>
      </c>
      <c r="R258" s="3">
        <v>86.655063119639095</v>
      </c>
      <c r="T258">
        <v>88</v>
      </c>
      <c r="V258">
        <v>1515</v>
      </c>
      <c r="W258" t="s">
        <v>1043</v>
      </c>
      <c r="X258">
        <v>4</v>
      </c>
      <c r="Y258" s="3">
        <v>78.05585008285118</v>
      </c>
      <c r="AA258">
        <v>76.8</v>
      </c>
    </row>
    <row r="259" spans="1:27" x14ac:dyDescent="0.35">
      <c r="A259" s="22">
        <v>612</v>
      </c>
      <c r="B259" s="22" t="s">
        <v>861</v>
      </c>
      <c r="C259" s="12">
        <v>4</v>
      </c>
      <c r="D259" s="28">
        <v>42.894086772876044</v>
      </c>
      <c r="F259" s="3">
        <v>41.3</v>
      </c>
      <c r="H259">
        <v>415</v>
      </c>
      <c r="I259" t="s">
        <v>852</v>
      </c>
      <c r="J259">
        <v>4</v>
      </c>
      <c r="K259" s="3">
        <v>41.274431414152538</v>
      </c>
      <c r="M259">
        <v>40.799999999999997</v>
      </c>
      <c r="O259">
        <v>1531</v>
      </c>
      <c r="P259" t="s">
        <v>835</v>
      </c>
      <c r="Q259">
        <v>4</v>
      </c>
      <c r="R259" s="3">
        <v>86.655063119639095</v>
      </c>
      <c r="T259">
        <v>88</v>
      </c>
      <c r="V259">
        <v>1519</v>
      </c>
      <c r="W259" t="s">
        <v>857</v>
      </c>
      <c r="X259">
        <v>4</v>
      </c>
      <c r="Y259" s="3">
        <v>78.05585008285118</v>
      </c>
      <c r="AA259">
        <v>77</v>
      </c>
    </row>
    <row r="260" spans="1:27" x14ac:dyDescent="0.35">
      <c r="A260" s="22">
        <v>1424</v>
      </c>
      <c r="B260" s="22" t="s">
        <v>917</v>
      </c>
      <c r="C260" s="12">
        <v>4</v>
      </c>
      <c r="D260" s="28">
        <v>42.894086772876044</v>
      </c>
      <c r="F260" s="3">
        <v>41.5</v>
      </c>
      <c r="H260">
        <v>123</v>
      </c>
      <c r="I260" t="s">
        <v>850</v>
      </c>
      <c r="J260">
        <v>4</v>
      </c>
      <c r="K260" s="3">
        <v>41.274431414152538</v>
      </c>
      <c r="M260">
        <v>40.9</v>
      </c>
      <c r="O260">
        <v>1426</v>
      </c>
      <c r="P260" t="s">
        <v>914</v>
      </c>
      <c r="Q260">
        <v>4</v>
      </c>
      <c r="R260" s="3">
        <v>86.655063119639095</v>
      </c>
      <c r="T260">
        <v>89</v>
      </c>
      <c r="V260">
        <v>1003</v>
      </c>
      <c r="W260" t="s">
        <v>862</v>
      </c>
      <c r="X260">
        <v>4</v>
      </c>
      <c r="Y260" s="3">
        <v>78.05585008285118</v>
      </c>
      <c r="AA260">
        <v>77.2</v>
      </c>
    </row>
    <row r="261" spans="1:27" x14ac:dyDescent="0.35">
      <c r="A261" s="22">
        <v>1531</v>
      </c>
      <c r="B261" s="22" t="s">
        <v>835</v>
      </c>
      <c r="C261" s="12">
        <v>4</v>
      </c>
      <c r="D261" s="28">
        <v>42.894086772876044</v>
      </c>
      <c r="F261" s="3">
        <v>41.5</v>
      </c>
      <c r="H261">
        <v>819</v>
      </c>
      <c r="I261" t="s">
        <v>884</v>
      </c>
      <c r="J261">
        <v>4</v>
      </c>
      <c r="K261" s="3">
        <v>41.274431414152538</v>
      </c>
      <c r="M261">
        <v>40.9</v>
      </c>
      <c r="O261">
        <v>1244</v>
      </c>
      <c r="P261" t="s">
        <v>902</v>
      </c>
      <c r="Q261">
        <v>4</v>
      </c>
      <c r="R261" s="3">
        <v>86.655063119639095</v>
      </c>
      <c r="T261">
        <v>89</v>
      </c>
      <c r="V261">
        <v>234</v>
      </c>
      <c r="W261" t="s">
        <v>864</v>
      </c>
      <c r="X261">
        <v>4</v>
      </c>
      <c r="Y261" s="3">
        <v>78.05585008285118</v>
      </c>
      <c r="AA261">
        <v>77.3</v>
      </c>
    </row>
    <row r="262" spans="1:27" x14ac:dyDescent="0.35">
      <c r="A262" s="22">
        <v>1260</v>
      </c>
      <c r="B262" s="22" t="s">
        <v>870</v>
      </c>
      <c r="C262" s="12">
        <v>4</v>
      </c>
      <c r="D262" s="28">
        <v>42.894086772876044</v>
      </c>
      <c r="F262" s="3">
        <v>42.2</v>
      </c>
      <c r="H262">
        <v>1515</v>
      </c>
      <c r="I262" t="s">
        <v>1043</v>
      </c>
      <c r="J262">
        <v>4</v>
      </c>
      <c r="K262" s="3">
        <v>41.274431414152538</v>
      </c>
      <c r="M262">
        <v>40.9</v>
      </c>
      <c r="O262">
        <v>522</v>
      </c>
      <c r="P262" t="s">
        <v>890</v>
      </c>
      <c r="Q262">
        <v>4</v>
      </c>
      <c r="R262" s="3">
        <v>86.655063119639095</v>
      </c>
      <c r="T262">
        <v>89</v>
      </c>
      <c r="V262">
        <v>826</v>
      </c>
      <c r="W262" t="s">
        <v>918</v>
      </c>
      <c r="X262">
        <v>4</v>
      </c>
      <c r="Y262" s="3">
        <v>78.05585008285118</v>
      </c>
      <c r="AA262">
        <v>77.599999999999994</v>
      </c>
    </row>
    <row r="263" spans="1:27" x14ac:dyDescent="0.35">
      <c r="A263" s="22">
        <v>914</v>
      </c>
      <c r="B263" s="22" t="s">
        <v>873</v>
      </c>
      <c r="C263" s="12">
        <v>4</v>
      </c>
      <c r="D263" s="28">
        <v>42.894086772876044</v>
      </c>
      <c r="F263" s="3">
        <v>42.4</v>
      </c>
      <c r="H263">
        <v>628</v>
      </c>
      <c r="I263" t="s">
        <v>839</v>
      </c>
      <c r="J263">
        <v>4</v>
      </c>
      <c r="K263" s="3">
        <v>41.274431414152538</v>
      </c>
      <c r="M263">
        <v>40.9</v>
      </c>
      <c r="O263">
        <v>1443</v>
      </c>
      <c r="P263" t="s">
        <v>878</v>
      </c>
      <c r="Q263">
        <v>4</v>
      </c>
      <c r="R263" s="3">
        <v>86.655063119639095</v>
      </c>
      <c r="T263">
        <v>89</v>
      </c>
      <c r="V263">
        <v>5021</v>
      </c>
      <c r="W263" t="s">
        <v>905</v>
      </c>
      <c r="X263">
        <v>4</v>
      </c>
      <c r="Y263" s="3">
        <v>78.05585008285118</v>
      </c>
      <c r="AA263">
        <v>77.7</v>
      </c>
    </row>
    <row r="264" spans="1:27" x14ac:dyDescent="0.35">
      <c r="A264" s="22">
        <v>1160</v>
      </c>
      <c r="B264" s="22" t="s">
        <v>887</v>
      </c>
      <c r="C264" s="12">
        <v>4</v>
      </c>
      <c r="D264" s="28">
        <v>42.894086772876044</v>
      </c>
      <c r="F264" s="3">
        <v>42.4</v>
      </c>
      <c r="H264">
        <v>1029</v>
      </c>
      <c r="I264" t="s">
        <v>780</v>
      </c>
      <c r="J264">
        <v>4</v>
      </c>
      <c r="K264" s="3">
        <v>41.274431414152538</v>
      </c>
      <c r="M264">
        <v>41.1</v>
      </c>
      <c r="O264">
        <v>1820</v>
      </c>
      <c r="P264" t="s">
        <v>899</v>
      </c>
      <c r="Q264">
        <v>4</v>
      </c>
      <c r="R264" s="3">
        <v>86.655063119639095</v>
      </c>
      <c r="T264">
        <v>89</v>
      </c>
      <c r="V264">
        <v>1443</v>
      </c>
      <c r="W264" t="s">
        <v>878</v>
      </c>
      <c r="X264">
        <v>4</v>
      </c>
      <c r="Y264" s="3">
        <v>78.05585008285118</v>
      </c>
      <c r="AA264">
        <v>77.900000000000006</v>
      </c>
    </row>
    <row r="265" spans="1:27" x14ac:dyDescent="0.35">
      <c r="A265" s="22">
        <v>522</v>
      </c>
      <c r="B265" s="22" t="s">
        <v>890</v>
      </c>
      <c r="C265" s="12">
        <v>4</v>
      </c>
      <c r="D265" s="28">
        <v>42.894086772876044</v>
      </c>
      <c r="F265" s="3">
        <v>42.6</v>
      </c>
      <c r="H265">
        <v>1244</v>
      </c>
      <c r="I265" t="s">
        <v>902</v>
      </c>
      <c r="J265">
        <v>4</v>
      </c>
      <c r="K265" s="3">
        <v>41.274431414152538</v>
      </c>
      <c r="M265">
        <v>41.1</v>
      </c>
      <c r="O265">
        <v>1424</v>
      </c>
      <c r="P265" t="s">
        <v>917</v>
      </c>
      <c r="Q265">
        <v>4</v>
      </c>
      <c r="R265" s="3">
        <v>86.655063119639095</v>
      </c>
      <c r="T265">
        <v>90</v>
      </c>
      <c r="V265">
        <v>1160</v>
      </c>
      <c r="W265" t="s">
        <v>887</v>
      </c>
      <c r="X265">
        <v>4</v>
      </c>
      <c r="Y265" s="3">
        <v>78.05585008285118</v>
      </c>
      <c r="AA265">
        <v>78</v>
      </c>
    </row>
    <row r="266" spans="1:27" x14ac:dyDescent="0.35">
      <c r="A266" s="22">
        <v>919</v>
      </c>
      <c r="B266" s="22" t="s">
        <v>858</v>
      </c>
      <c r="C266" s="12">
        <v>4</v>
      </c>
      <c r="D266" s="28">
        <v>42.894086772876044</v>
      </c>
      <c r="F266" s="3">
        <v>42.7</v>
      </c>
      <c r="H266">
        <v>1528</v>
      </c>
      <c r="I266" t="s">
        <v>842</v>
      </c>
      <c r="J266">
        <v>4</v>
      </c>
      <c r="K266" s="3">
        <v>41.274431414152538</v>
      </c>
      <c r="M266">
        <v>41.1</v>
      </c>
      <c r="O266">
        <v>826</v>
      </c>
      <c r="P266" t="s">
        <v>918</v>
      </c>
      <c r="Q266">
        <v>4</v>
      </c>
      <c r="R266" s="3">
        <v>86.655063119639095</v>
      </c>
      <c r="T266">
        <v>90</v>
      </c>
      <c r="V266">
        <v>1539</v>
      </c>
      <c r="W266" t="s">
        <v>893</v>
      </c>
      <c r="X266">
        <v>4</v>
      </c>
      <c r="Y266" s="3">
        <v>78.05585008285118</v>
      </c>
      <c r="AA266">
        <v>78.2</v>
      </c>
    </row>
    <row r="267" spans="1:27" x14ac:dyDescent="0.35">
      <c r="A267" s="22">
        <v>1516</v>
      </c>
      <c r="B267" s="22" t="s">
        <v>860</v>
      </c>
      <c r="C267" s="12">
        <v>4</v>
      </c>
      <c r="D267" s="28">
        <v>42.894086772876044</v>
      </c>
      <c r="F267" s="3">
        <v>42.8</v>
      </c>
      <c r="H267">
        <v>1865</v>
      </c>
      <c r="I267" t="s">
        <v>888</v>
      </c>
      <c r="J267">
        <v>4</v>
      </c>
      <c r="K267" s="3">
        <v>41.274431414152538</v>
      </c>
      <c r="M267">
        <v>41.1</v>
      </c>
      <c r="O267">
        <v>1439</v>
      </c>
      <c r="P267" t="s">
        <v>886</v>
      </c>
      <c r="Q267">
        <v>4</v>
      </c>
      <c r="R267" s="3">
        <v>86.655063119639095</v>
      </c>
      <c r="T267">
        <v>90</v>
      </c>
      <c r="V267">
        <v>1531</v>
      </c>
      <c r="W267" t="s">
        <v>835</v>
      </c>
      <c r="X267">
        <v>4</v>
      </c>
      <c r="Y267" s="3">
        <v>78.05585008285118</v>
      </c>
      <c r="AA267">
        <v>78.2</v>
      </c>
    </row>
    <row r="268" spans="1:27" x14ac:dyDescent="0.35">
      <c r="A268" s="22">
        <v>521</v>
      </c>
      <c r="B268" s="22" t="s">
        <v>894</v>
      </c>
      <c r="C268" s="12">
        <v>4</v>
      </c>
      <c r="D268" s="28">
        <v>42.894086772876044</v>
      </c>
      <c r="F268" s="3">
        <v>43</v>
      </c>
      <c r="H268">
        <v>928</v>
      </c>
      <c r="I268" t="s">
        <v>855</v>
      </c>
      <c r="J268">
        <v>4</v>
      </c>
      <c r="K268" s="3">
        <v>41.274431414152538</v>
      </c>
      <c r="M268">
        <v>41.3</v>
      </c>
      <c r="O268">
        <v>420</v>
      </c>
      <c r="P268" t="s">
        <v>874</v>
      </c>
      <c r="Q268">
        <v>4</v>
      </c>
      <c r="R268" s="3">
        <v>86.655063119639095</v>
      </c>
      <c r="T268">
        <v>90</v>
      </c>
      <c r="V268">
        <v>1253</v>
      </c>
      <c r="W268" t="s">
        <v>871</v>
      </c>
      <c r="X268">
        <v>4</v>
      </c>
      <c r="Y268" s="3">
        <v>78.05585008285118</v>
      </c>
      <c r="AA268">
        <v>78.3</v>
      </c>
    </row>
    <row r="269" spans="1:27" x14ac:dyDescent="0.35">
      <c r="A269" s="22">
        <v>1535</v>
      </c>
      <c r="B269" s="22" t="s">
        <v>881</v>
      </c>
      <c r="C269" s="12">
        <v>4</v>
      </c>
      <c r="D269" s="28">
        <v>42.894086772876044</v>
      </c>
      <c r="F269" s="3">
        <v>43</v>
      </c>
      <c r="H269">
        <v>1216</v>
      </c>
      <c r="I269" t="s">
        <v>840</v>
      </c>
      <c r="J269">
        <v>4</v>
      </c>
      <c r="K269" s="3">
        <v>41.274431414152538</v>
      </c>
      <c r="M269">
        <v>41.3</v>
      </c>
      <c r="O269">
        <v>5029</v>
      </c>
      <c r="P269" t="s">
        <v>856</v>
      </c>
      <c r="Q269">
        <v>4</v>
      </c>
      <c r="R269" s="3">
        <v>86.655063119639095</v>
      </c>
      <c r="T269">
        <v>90</v>
      </c>
      <c r="V269">
        <v>1256</v>
      </c>
      <c r="W269" t="s">
        <v>865</v>
      </c>
      <c r="X269">
        <v>4</v>
      </c>
      <c r="Y269" s="3">
        <v>78.05585008285118</v>
      </c>
      <c r="AA269">
        <v>79</v>
      </c>
    </row>
    <row r="270" spans="1:27" x14ac:dyDescent="0.35">
      <c r="A270" s="22">
        <v>1004</v>
      </c>
      <c r="B270" s="22" t="s">
        <v>875</v>
      </c>
      <c r="C270" s="12">
        <v>4</v>
      </c>
      <c r="D270" s="28">
        <v>42.894086772876044</v>
      </c>
      <c r="F270" s="3">
        <v>43.4</v>
      </c>
      <c r="H270">
        <v>1439</v>
      </c>
      <c r="I270" t="s">
        <v>886</v>
      </c>
      <c r="J270">
        <v>4</v>
      </c>
      <c r="K270" s="3">
        <v>41.274431414152538</v>
      </c>
      <c r="M270">
        <v>41.3</v>
      </c>
      <c r="O270">
        <v>1933</v>
      </c>
      <c r="P270" t="s">
        <v>907</v>
      </c>
      <c r="Q270">
        <v>4</v>
      </c>
      <c r="R270" s="3">
        <v>86.655063119639095</v>
      </c>
      <c r="T270">
        <v>91</v>
      </c>
      <c r="V270">
        <v>1445</v>
      </c>
      <c r="W270" t="s">
        <v>882</v>
      </c>
      <c r="X270">
        <v>4</v>
      </c>
      <c r="Y270" s="3">
        <v>78.05585008285118</v>
      </c>
      <c r="AA270">
        <v>79.3</v>
      </c>
    </row>
    <row r="271" spans="1:27" x14ac:dyDescent="0.35">
      <c r="A271" s="22">
        <v>533</v>
      </c>
      <c r="B271" s="22" t="s">
        <v>844</v>
      </c>
      <c r="C271" s="12">
        <v>4</v>
      </c>
      <c r="D271" s="28">
        <v>42.894086772876044</v>
      </c>
      <c r="F271" s="3">
        <v>43.6</v>
      </c>
      <c r="H271">
        <v>826</v>
      </c>
      <c r="I271" t="s">
        <v>918</v>
      </c>
      <c r="J271">
        <v>4</v>
      </c>
      <c r="K271" s="3">
        <v>41.274431414152538</v>
      </c>
      <c r="M271">
        <v>41.4</v>
      </c>
      <c r="O271">
        <v>1245</v>
      </c>
      <c r="P271" t="s">
        <v>847</v>
      </c>
      <c r="Q271">
        <v>4</v>
      </c>
      <c r="R271" s="3">
        <v>86.655063119639095</v>
      </c>
      <c r="T271">
        <v>91</v>
      </c>
      <c r="V271">
        <v>1528</v>
      </c>
      <c r="W271" t="s">
        <v>842</v>
      </c>
      <c r="X271">
        <v>4</v>
      </c>
      <c r="Y271" s="3">
        <v>78.05585008285118</v>
      </c>
      <c r="AA271">
        <v>79.3</v>
      </c>
    </row>
    <row r="272" spans="1:27" x14ac:dyDescent="0.35">
      <c r="A272" s="22">
        <v>1032</v>
      </c>
      <c r="B272" s="22" t="s">
        <v>837</v>
      </c>
      <c r="C272" s="12">
        <v>4</v>
      </c>
      <c r="D272" s="28">
        <v>42.894086772876044</v>
      </c>
      <c r="F272" s="3">
        <v>44</v>
      </c>
      <c r="H272">
        <v>1245</v>
      </c>
      <c r="I272" t="s">
        <v>847</v>
      </c>
      <c r="J272">
        <v>4</v>
      </c>
      <c r="K272" s="3">
        <v>41.274431414152538</v>
      </c>
      <c r="M272">
        <v>41.4</v>
      </c>
      <c r="O272">
        <v>1449</v>
      </c>
      <c r="P272" t="s">
        <v>868</v>
      </c>
      <c r="Q272">
        <v>4</v>
      </c>
      <c r="R272" s="3">
        <v>86.655063119639095</v>
      </c>
      <c r="T272">
        <v>92</v>
      </c>
      <c r="V272">
        <v>1516</v>
      </c>
      <c r="W272" t="s">
        <v>860</v>
      </c>
      <c r="X272">
        <v>4</v>
      </c>
      <c r="Y272" s="3">
        <v>78.05585008285118</v>
      </c>
      <c r="AA272">
        <v>79.400000000000006</v>
      </c>
    </row>
    <row r="273" spans="1:27" x14ac:dyDescent="0.35">
      <c r="A273" s="22">
        <v>1813</v>
      </c>
      <c r="B273" s="22" t="s">
        <v>900</v>
      </c>
      <c r="C273" s="12">
        <v>4</v>
      </c>
      <c r="D273" s="28">
        <v>42.894086772876044</v>
      </c>
      <c r="F273" s="3">
        <v>44.1</v>
      </c>
      <c r="H273">
        <v>135</v>
      </c>
      <c r="I273" t="s">
        <v>853</v>
      </c>
      <c r="J273">
        <v>4</v>
      </c>
      <c r="K273" s="3">
        <v>41.274431414152538</v>
      </c>
      <c r="M273">
        <v>41.4</v>
      </c>
      <c r="O273">
        <v>1841</v>
      </c>
      <c r="P273" t="s">
        <v>1047</v>
      </c>
      <c r="Q273">
        <v>4</v>
      </c>
      <c r="R273" s="3">
        <v>86.655063119639095</v>
      </c>
      <c r="T273">
        <v>92</v>
      </c>
      <c r="V273">
        <v>521</v>
      </c>
      <c r="W273" t="s">
        <v>894</v>
      </c>
      <c r="X273">
        <v>4</v>
      </c>
      <c r="Y273" s="3">
        <v>78.05585008285118</v>
      </c>
      <c r="AA273">
        <v>79.8</v>
      </c>
    </row>
    <row r="274" spans="1:27" x14ac:dyDescent="0.35">
      <c r="A274" s="22">
        <v>1253</v>
      </c>
      <c r="B274" s="22" t="s">
        <v>871</v>
      </c>
      <c r="C274" s="12">
        <v>4</v>
      </c>
      <c r="D274" s="28">
        <v>42.894086772876044</v>
      </c>
      <c r="F274" s="3">
        <v>44.4</v>
      </c>
      <c r="H274">
        <v>716</v>
      </c>
      <c r="I274" t="s">
        <v>848</v>
      </c>
      <c r="J274">
        <v>4</v>
      </c>
      <c r="K274" s="3">
        <v>41.274431414152538</v>
      </c>
      <c r="M274">
        <v>41.4</v>
      </c>
      <c r="O274">
        <v>819</v>
      </c>
      <c r="P274" t="s">
        <v>884</v>
      </c>
      <c r="Q274">
        <v>4</v>
      </c>
      <c r="R274" s="3">
        <v>86.655063119639095</v>
      </c>
      <c r="T274">
        <v>93</v>
      </c>
      <c r="V274">
        <v>928</v>
      </c>
      <c r="W274" t="s">
        <v>855</v>
      </c>
      <c r="X274">
        <v>4</v>
      </c>
      <c r="Y274" s="3">
        <v>78.05585008285118</v>
      </c>
      <c r="AA274">
        <v>80.099999999999994</v>
      </c>
    </row>
    <row r="275" spans="1:27" x14ac:dyDescent="0.35">
      <c r="A275" s="22">
        <v>415</v>
      </c>
      <c r="B275" s="22" t="s">
        <v>852</v>
      </c>
      <c r="C275" s="12">
        <v>4</v>
      </c>
      <c r="D275" s="28">
        <v>42.894086772876044</v>
      </c>
      <c r="F275" s="3">
        <v>44.5</v>
      </c>
      <c r="H275">
        <v>1424</v>
      </c>
      <c r="I275" t="s">
        <v>917</v>
      </c>
      <c r="J275">
        <v>4</v>
      </c>
      <c r="K275" s="3">
        <v>41.274431414152538</v>
      </c>
      <c r="M275">
        <v>41.6</v>
      </c>
      <c r="O275">
        <v>538</v>
      </c>
      <c r="P275" t="s">
        <v>895</v>
      </c>
      <c r="Q275">
        <v>4</v>
      </c>
      <c r="R275" s="3">
        <v>86.655063119639095</v>
      </c>
      <c r="T275">
        <v>93</v>
      </c>
      <c r="V275">
        <v>516</v>
      </c>
      <c r="W275" t="s">
        <v>909</v>
      </c>
      <c r="X275">
        <v>4</v>
      </c>
      <c r="Y275" s="3">
        <v>78.05585008285118</v>
      </c>
      <c r="AA275">
        <v>80.2</v>
      </c>
    </row>
    <row r="276" spans="1:27" x14ac:dyDescent="0.35">
      <c r="A276" s="22">
        <v>1933</v>
      </c>
      <c r="B276" s="22" t="s">
        <v>907</v>
      </c>
      <c r="C276" s="12">
        <v>4</v>
      </c>
      <c r="D276" s="28">
        <v>42.894086772876044</v>
      </c>
      <c r="F276" s="3">
        <v>44.6</v>
      </c>
      <c r="H276">
        <v>5015</v>
      </c>
      <c r="I276" t="s">
        <v>849</v>
      </c>
      <c r="J276">
        <v>4</v>
      </c>
      <c r="K276" s="3">
        <v>41.274431414152538</v>
      </c>
      <c r="M276">
        <v>41.6</v>
      </c>
      <c r="O276">
        <v>419</v>
      </c>
      <c r="P276" t="s">
        <v>876</v>
      </c>
      <c r="Q276">
        <v>4</v>
      </c>
      <c r="R276" s="3">
        <v>86.655063119639095</v>
      </c>
      <c r="T276">
        <v>93</v>
      </c>
      <c r="V276">
        <v>1424</v>
      </c>
      <c r="W276" t="s">
        <v>917</v>
      </c>
      <c r="X276">
        <v>4</v>
      </c>
      <c r="Y276" s="3">
        <v>78.05585008285118</v>
      </c>
      <c r="AA276">
        <v>80.3</v>
      </c>
    </row>
    <row r="277" spans="1:27" x14ac:dyDescent="0.35">
      <c r="A277" s="22">
        <v>419</v>
      </c>
      <c r="B277" s="22" t="s">
        <v>876</v>
      </c>
      <c r="C277" s="12">
        <v>4</v>
      </c>
      <c r="D277" s="28">
        <v>42.894086772876044</v>
      </c>
      <c r="F277" s="3">
        <v>44.7</v>
      </c>
      <c r="H277">
        <v>532</v>
      </c>
      <c r="I277" t="s">
        <v>845</v>
      </c>
      <c r="J277">
        <v>4</v>
      </c>
      <c r="K277" s="3">
        <v>41.274431414152538</v>
      </c>
      <c r="M277">
        <v>41.6</v>
      </c>
      <c r="O277">
        <v>1534</v>
      </c>
      <c r="P277" t="s">
        <v>836</v>
      </c>
      <c r="Q277">
        <v>4</v>
      </c>
      <c r="R277" s="3">
        <v>86.655063119639095</v>
      </c>
      <c r="T277">
        <v>93</v>
      </c>
      <c r="V277">
        <v>821</v>
      </c>
      <c r="W277" t="s">
        <v>693</v>
      </c>
      <c r="X277">
        <v>4</v>
      </c>
      <c r="Y277" s="3">
        <v>78.05585008285118</v>
      </c>
      <c r="AA277">
        <v>80.400000000000006</v>
      </c>
    </row>
    <row r="278" spans="1:27" x14ac:dyDescent="0.35">
      <c r="A278" s="22">
        <v>1515</v>
      </c>
      <c r="B278" s="22" t="s">
        <v>1043</v>
      </c>
      <c r="C278" s="12">
        <v>4</v>
      </c>
      <c r="D278" s="28">
        <v>42.894086772876044</v>
      </c>
      <c r="F278" s="3">
        <v>44.7</v>
      </c>
      <c r="H278">
        <v>1548</v>
      </c>
      <c r="I278" t="s">
        <v>879</v>
      </c>
      <c r="J278">
        <v>4</v>
      </c>
      <c r="K278" s="3">
        <v>41.274431414152538</v>
      </c>
      <c r="M278">
        <v>41.6</v>
      </c>
      <c r="O278">
        <v>928</v>
      </c>
      <c r="P278" t="s">
        <v>855</v>
      </c>
      <c r="Q278">
        <v>4</v>
      </c>
      <c r="R278" s="3">
        <v>86.655063119639095</v>
      </c>
      <c r="T278">
        <v>94</v>
      </c>
      <c r="V278">
        <v>135</v>
      </c>
      <c r="W278" t="s">
        <v>853</v>
      </c>
      <c r="X278">
        <v>4</v>
      </c>
      <c r="Y278" s="3">
        <v>78.05585008285118</v>
      </c>
      <c r="AA278">
        <v>80.599999999999994</v>
      </c>
    </row>
    <row r="279" spans="1:27" x14ac:dyDescent="0.35">
      <c r="A279" s="22">
        <v>1439</v>
      </c>
      <c r="B279" s="22" t="s">
        <v>886</v>
      </c>
      <c r="C279" s="12">
        <v>4</v>
      </c>
      <c r="D279" s="28">
        <v>42.894086772876044</v>
      </c>
      <c r="F279" s="3">
        <v>44.8</v>
      </c>
      <c r="H279">
        <v>428</v>
      </c>
      <c r="I279" t="s">
        <v>896</v>
      </c>
      <c r="J279">
        <v>4</v>
      </c>
      <c r="K279" s="3">
        <v>41.274431414152538</v>
      </c>
      <c r="M279">
        <v>41.7</v>
      </c>
      <c r="O279">
        <v>5025</v>
      </c>
      <c r="P279" t="s">
        <v>903</v>
      </c>
      <c r="Q279">
        <v>4</v>
      </c>
      <c r="R279" s="3">
        <v>86.655063119639095</v>
      </c>
      <c r="T279">
        <v>94</v>
      </c>
      <c r="V279">
        <v>1004</v>
      </c>
      <c r="W279" t="s">
        <v>875</v>
      </c>
      <c r="X279">
        <v>4</v>
      </c>
      <c r="Y279" s="3">
        <v>78.05585008285118</v>
      </c>
      <c r="AA279">
        <v>80.599999999999994</v>
      </c>
    </row>
    <row r="280" spans="1:27" x14ac:dyDescent="0.35">
      <c r="A280" s="22">
        <v>1443</v>
      </c>
      <c r="B280" s="22" t="s">
        <v>878</v>
      </c>
      <c r="C280" s="12">
        <v>4</v>
      </c>
      <c r="D280" s="28">
        <v>42.894086772876044</v>
      </c>
      <c r="F280" s="3">
        <v>44.8</v>
      </c>
      <c r="H280">
        <v>1228</v>
      </c>
      <c r="I280" t="s">
        <v>919</v>
      </c>
      <c r="J280">
        <v>4</v>
      </c>
      <c r="K280" s="3">
        <v>41.274431414152538</v>
      </c>
      <c r="M280">
        <v>41.7</v>
      </c>
      <c r="O280">
        <v>516</v>
      </c>
      <c r="P280" t="s">
        <v>909</v>
      </c>
      <c r="Q280">
        <v>4</v>
      </c>
      <c r="R280" s="3">
        <v>86.655063119639095</v>
      </c>
      <c r="T280">
        <v>94</v>
      </c>
      <c r="V280">
        <v>1216</v>
      </c>
      <c r="W280" t="s">
        <v>840</v>
      </c>
      <c r="X280">
        <v>4</v>
      </c>
      <c r="Y280" s="3">
        <v>78.05585008285118</v>
      </c>
      <c r="AA280">
        <v>80.7</v>
      </c>
    </row>
    <row r="281" spans="1:27" x14ac:dyDescent="0.35">
      <c r="A281" s="22">
        <v>826</v>
      </c>
      <c r="B281" s="22" t="s">
        <v>918</v>
      </c>
      <c r="C281" s="12">
        <v>4</v>
      </c>
      <c r="D281" s="28">
        <v>42.894086772876044</v>
      </c>
      <c r="F281" s="3">
        <v>45.5</v>
      </c>
      <c r="H281">
        <v>1449</v>
      </c>
      <c r="I281" t="s">
        <v>868</v>
      </c>
      <c r="J281">
        <v>4</v>
      </c>
      <c r="K281" s="3">
        <v>41.274431414152538</v>
      </c>
      <c r="M281">
        <v>41.7</v>
      </c>
      <c r="O281">
        <v>1216</v>
      </c>
      <c r="P281" t="s">
        <v>840</v>
      </c>
      <c r="Q281">
        <v>4</v>
      </c>
      <c r="R281" s="3">
        <v>86.655063119639095</v>
      </c>
      <c r="T281">
        <v>94</v>
      </c>
      <c r="V281">
        <v>5029</v>
      </c>
      <c r="W281" t="s">
        <v>856</v>
      </c>
      <c r="X281">
        <v>4</v>
      </c>
      <c r="Y281" s="3">
        <v>78.05585008285118</v>
      </c>
      <c r="AA281">
        <v>80.7</v>
      </c>
    </row>
    <row r="282" spans="1:27" x14ac:dyDescent="0.35">
      <c r="A282" s="22">
        <v>1245</v>
      </c>
      <c r="B282" s="22" t="s">
        <v>847</v>
      </c>
      <c r="C282" s="12">
        <v>4</v>
      </c>
      <c r="D282" s="28">
        <v>42.894086772876044</v>
      </c>
      <c r="F282" s="3">
        <v>45.5</v>
      </c>
      <c r="H282">
        <v>1516</v>
      </c>
      <c r="I282" t="s">
        <v>860</v>
      </c>
      <c r="J282">
        <v>4</v>
      </c>
      <c r="K282" s="3">
        <v>41.274431414152538</v>
      </c>
      <c r="M282">
        <v>41.7</v>
      </c>
      <c r="O282">
        <v>1866</v>
      </c>
      <c r="P282" t="s">
        <v>901</v>
      </c>
      <c r="Q282">
        <v>4</v>
      </c>
      <c r="R282" s="3">
        <v>86.655063119639095</v>
      </c>
      <c r="T282">
        <v>94</v>
      </c>
      <c r="V282">
        <v>5014</v>
      </c>
      <c r="W282" t="s">
        <v>906</v>
      </c>
      <c r="X282">
        <v>4</v>
      </c>
      <c r="Y282" s="3">
        <v>78.05585008285118</v>
      </c>
      <c r="AA282">
        <v>80.8</v>
      </c>
    </row>
    <row r="283" spans="1:27" x14ac:dyDescent="0.35">
      <c r="A283" s="22">
        <v>5030</v>
      </c>
      <c r="B283" s="22" t="s">
        <v>869</v>
      </c>
      <c r="C283" s="12">
        <v>4</v>
      </c>
      <c r="D283" s="28">
        <v>42.894086772876044</v>
      </c>
      <c r="F283" s="3">
        <v>45.6</v>
      </c>
      <c r="H283">
        <v>1426</v>
      </c>
      <c r="I283" t="s">
        <v>914</v>
      </c>
      <c r="J283">
        <v>4</v>
      </c>
      <c r="K283" s="3">
        <v>41.274431414152538</v>
      </c>
      <c r="M283">
        <v>41.9</v>
      </c>
      <c r="O283">
        <v>1260</v>
      </c>
      <c r="P283" t="s">
        <v>870</v>
      </c>
      <c r="Q283">
        <v>4</v>
      </c>
      <c r="R283" s="3">
        <v>86.655063119639095</v>
      </c>
      <c r="T283">
        <v>95</v>
      </c>
      <c r="V283">
        <v>914</v>
      </c>
      <c r="W283" t="s">
        <v>873</v>
      </c>
      <c r="X283">
        <v>4</v>
      </c>
      <c r="Y283" s="3">
        <v>78.05585008285118</v>
      </c>
      <c r="AA283">
        <v>80.900000000000006</v>
      </c>
    </row>
    <row r="284" spans="1:27" x14ac:dyDescent="0.35">
      <c r="A284" s="22">
        <v>437</v>
      </c>
      <c r="B284" s="22" t="s">
        <v>891</v>
      </c>
      <c r="C284" s="12">
        <v>4</v>
      </c>
      <c r="D284" s="28">
        <v>42.894086772876044</v>
      </c>
      <c r="F284" s="3">
        <v>45.8</v>
      </c>
      <c r="H284">
        <v>542</v>
      </c>
      <c r="I284" t="s">
        <v>904</v>
      </c>
      <c r="J284">
        <v>4</v>
      </c>
      <c r="K284" s="3">
        <v>41.274431414152538</v>
      </c>
      <c r="M284">
        <v>41.9</v>
      </c>
      <c r="O284">
        <v>5015</v>
      </c>
      <c r="P284" t="s">
        <v>849</v>
      </c>
      <c r="Q284">
        <v>4</v>
      </c>
      <c r="R284" s="3">
        <v>86.655063119639095</v>
      </c>
      <c r="T284">
        <v>95</v>
      </c>
      <c r="V284">
        <v>919</v>
      </c>
      <c r="W284" t="s">
        <v>858</v>
      </c>
      <c r="X284">
        <v>4</v>
      </c>
      <c r="Y284" s="3">
        <v>78.05585008285118</v>
      </c>
      <c r="AA284">
        <v>81</v>
      </c>
    </row>
    <row r="285" spans="1:27" x14ac:dyDescent="0.35">
      <c r="A285" s="22">
        <v>1228</v>
      </c>
      <c r="B285" s="22" t="s">
        <v>919</v>
      </c>
      <c r="C285" s="12">
        <v>4</v>
      </c>
      <c r="D285" s="28">
        <v>42.894086772876044</v>
      </c>
      <c r="F285" s="3">
        <v>46</v>
      </c>
      <c r="H285">
        <v>1566</v>
      </c>
      <c r="I285" t="s">
        <v>892</v>
      </c>
      <c r="J285">
        <v>4</v>
      </c>
      <c r="K285" s="3">
        <v>41.274431414152538</v>
      </c>
      <c r="M285">
        <v>42</v>
      </c>
      <c r="O285">
        <v>5030</v>
      </c>
      <c r="P285" t="s">
        <v>869</v>
      </c>
      <c r="Q285">
        <v>4</v>
      </c>
      <c r="R285" s="3">
        <v>86.655063119639095</v>
      </c>
      <c r="T285">
        <v>95</v>
      </c>
      <c r="V285">
        <v>5053</v>
      </c>
      <c r="W285" t="s">
        <v>885</v>
      </c>
      <c r="X285">
        <v>4</v>
      </c>
      <c r="Y285" s="3">
        <v>78.05585008285118</v>
      </c>
      <c r="AA285">
        <v>81</v>
      </c>
    </row>
    <row r="286" spans="1:27" x14ac:dyDescent="0.35">
      <c r="A286" s="22">
        <v>5053</v>
      </c>
      <c r="B286" s="22" t="s">
        <v>885</v>
      </c>
      <c r="C286" s="12">
        <v>4</v>
      </c>
      <c r="D286" s="28">
        <v>42.894086772876044</v>
      </c>
      <c r="F286" s="3">
        <v>46</v>
      </c>
      <c r="H286">
        <v>5030</v>
      </c>
      <c r="I286" t="s">
        <v>869</v>
      </c>
      <c r="J286">
        <v>4</v>
      </c>
      <c r="K286" s="3">
        <v>41.274431414152538</v>
      </c>
      <c r="M286">
        <v>42.1</v>
      </c>
      <c r="O286">
        <v>5021</v>
      </c>
      <c r="P286" t="s">
        <v>905</v>
      </c>
      <c r="Q286">
        <v>4</v>
      </c>
      <c r="R286" s="3">
        <v>86.655063119639095</v>
      </c>
      <c r="T286">
        <v>95</v>
      </c>
      <c r="V286">
        <v>1548</v>
      </c>
      <c r="W286" t="s">
        <v>879</v>
      </c>
      <c r="X286">
        <v>4</v>
      </c>
      <c r="Y286" s="3">
        <v>78.05585008285118</v>
      </c>
      <c r="AA286">
        <v>81</v>
      </c>
    </row>
    <row r="287" spans="1:27" x14ac:dyDescent="0.35">
      <c r="A287" s="22">
        <v>1256</v>
      </c>
      <c r="B287" s="22" t="s">
        <v>865</v>
      </c>
      <c r="C287" s="12">
        <v>4</v>
      </c>
      <c r="D287" s="28">
        <v>42.894086772876044</v>
      </c>
      <c r="F287" s="3">
        <v>46.1</v>
      </c>
      <c r="H287">
        <v>1866</v>
      </c>
      <c r="I287" t="s">
        <v>901</v>
      </c>
      <c r="J287">
        <v>4</v>
      </c>
      <c r="K287" s="3">
        <v>41.274431414152538</v>
      </c>
      <c r="M287">
        <v>42.1</v>
      </c>
      <c r="O287">
        <v>425</v>
      </c>
      <c r="P287" t="s">
        <v>872</v>
      </c>
      <c r="Q287">
        <v>4</v>
      </c>
      <c r="R287" s="3">
        <v>86.655063119639095</v>
      </c>
      <c r="T287">
        <v>95</v>
      </c>
      <c r="V287">
        <v>1245</v>
      </c>
      <c r="W287" t="s">
        <v>847</v>
      </c>
      <c r="X287">
        <v>4</v>
      </c>
      <c r="Y287" s="3">
        <v>78.05585008285118</v>
      </c>
      <c r="AA287">
        <v>81.099999999999994</v>
      </c>
    </row>
    <row r="288" spans="1:27" x14ac:dyDescent="0.35">
      <c r="A288" s="22">
        <v>716</v>
      </c>
      <c r="B288" s="22" t="s">
        <v>848</v>
      </c>
      <c r="C288" s="12">
        <v>4</v>
      </c>
      <c r="D288" s="28">
        <v>42.894086772876044</v>
      </c>
      <c r="F288" s="3">
        <v>46.5</v>
      </c>
      <c r="H288">
        <v>1519</v>
      </c>
      <c r="I288" t="s">
        <v>857</v>
      </c>
      <c r="J288">
        <v>4</v>
      </c>
      <c r="K288" s="3">
        <v>41.274431414152538</v>
      </c>
      <c r="M288">
        <v>42.1</v>
      </c>
      <c r="O288">
        <v>1256</v>
      </c>
      <c r="P288" t="s">
        <v>865</v>
      </c>
      <c r="Q288">
        <v>4</v>
      </c>
      <c r="R288" s="3">
        <v>86.655063119639095</v>
      </c>
      <c r="T288">
        <v>95</v>
      </c>
      <c r="V288">
        <v>532</v>
      </c>
      <c r="W288" t="s">
        <v>845</v>
      </c>
      <c r="X288">
        <v>4</v>
      </c>
      <c r="Y288" s="3">
        <v>78.05585008285118</v>
      </c>
      <c r="AA288">
        <v>81.2</v>
      </c>
    </row>
    <row r="289" spans="1:27" x14ac:dyDescent="0.35">
      <c r="A289" s="22">
        <v>1029</v>
      </c>
      <c r="B289" s="22" t="s">
        <v>780</v>
      </c>
      <c r="C289" s="12">
        <v>4</v>
      </c>
      <c r="D289" s="28">
        <v>42.894086772876044</v>
      </c>
      <c r="F289" s="3">
        <v>46.7</v>
      </c>
      <c r="H289">
        <v>5029</v>
      </c>
      <c r="I289" t="s">
        <v>856</v>
      </c>
      <c r="J289">
        <v>4</v>
      </c>
      <c r="K289" s="3">
        <v>41.274431414152538</v>
      </c>
      <c r="M289">
        <v>42.2</v>
      </c>
      <c r="O289">
        <v>1037</v>
      </c>
      <c r="P289" t="s">
        <v>911</v>
      </c>
      <c r="Q289">
        <v>4</v>
      </c>
      <c r="R289" s="3">
        <v>86.655063119639095</v>
      </c>
      <c r="T289">
        <v>96</v>
      </c>
      <c r="V289">
        <v>1037</v>
      </c>
      <c r="W289" t="s">
        <v>911</v>
      </c>
      <c r="X289">
        <v>4</v>
      </c>
      <c r="Y289" s="3">
        <v>78.05585008285118</v>
      </c>
      <c r="AA289">
        <v>81.3</v>
      </c>
    </row>
    <row r="290" spans="1:27" x14ac:dyDescent="0.35">
      <c r="A290" s="22">
        <v>928</v>
      </c>
      <c r="B290" s="22" t="s">
        <v>855</v>
      </c>
      <c r="C290" s="12">
        <v>4</v>
      </c>
      <c r="D290" s="28">
        <v>42.894086772876044</v>
      </c>
      <c r="F290" s="3">
        <v>46.7</v>
      </c>
      <c r="H290">
        <v>1534</v>
      </c>
      <c r="I290" t="s">
        <v>836</v>
      </c>
      <c r="J290">
        <v>4</v>
      </c>
      <c r="K290" s="3">
        <v>41.274431414152538</v>
      </c>
      <c r="M290">
        <v>42.2</v>
      </c>
      <c r="O290">
        <v>5027</v>
      </c>
      <c r="P290" t="s">
        <v>867</v>
      </c>
      <c r="Q290">
        <v>4</v>
      </c>
      <c r="R290" s="3">
        <v>86.655063119639095</v>
      </c>
      <c r="T290">
        <v>96</v>
      </c>
      <c r="V290">
        <v>123</v>
      </c>
      <c r="W290" t="s">
        <v>850</v>
      </c>
      <c r="X290">
        <v>4</v>
      </c>
      <c r="Y290" s="3">
        <v>78.05585008285118</v>
      </c>
      <c r="AA290">
        <v>81.3</v>
      </c>
    </row>
    <row r="291" spans="1:27" x14ac:dyDescent="0.35">
      <c r="A291" s="22">
        <v>1003</v>
      </c>
      <c r="B291" s="22" t="s">
        <v>862</v>
      </c>
      <c r="C291" s="12">
        <v>4</v>
      </c>
      <c r="D291" s="28">
        <v>42.894086772876044</v>
      </c>
      <c r="F291" s="3">
        <v>47.2</v>
      </c>
      <c r="H291">
        <v>1924</v>
      </c>
      <c r="I291" t="s">
        <v>910</v>
      </c>
      <c r="J291">
        <v>4</v>
      </c>
      <c r="K291" s="3">
        <v>41.274431414152538</v>
      </c>
      <c r="M291">
        <v>42.3</v>
      </c>
      <c r="O291">
        <v>919</v>
      </c>
      <c r="P291" t="s">
        <v>858</v>
      </c>
      <c r="Q291">
        <v>4</v>
      </c>
      <c r="R291" s="3">
        <v>86.655063119639095</v>
      </c>
      <c r="T291">
        <v>97</v>
      </c>
      <c r="V291">
        <v>1865</v>
      </c>
      <c r="W291" t="s">
        <v>888</v>
      </c>
      <c r="X291">
        <v>4</v>
      </c>
      <c r="Y291" s="3">
        <v>78.05585008285118</v>
      </c>
      <c r="AA291">
        <v>81.5</v>
      </c>
    </row>
    <row r="292" spans="1:27" x14ac:dyDescent="0.35">
      <c r="A292" s="22">
        <v>128</v>
      </c>
      <c r="B292" s="22" t="s">
        <v>863</v>
      </c>
      <c r="C292" s="12">
        <v>4</v>
      </c>
      <c r="D292" s="28">
        <v>42.894086772876044</v>
      </c>
      <c r="F292" s="3">
        <v>47.3</v>
      </c>
      <c r="H292">
        <v>1539</v>
      </c>
      <c r="I292" t="s">
        <v>893</v>
      </c>
      <c r="J292">
        <v>4</v>
      </c>
      <c r="K292" s="3">
        <v>41.274431414152538</v>
      </c>
      <c r="M292">
        <v>42.3</v>
      </c>
      <c r="O292">
        <v>5053</v>
      </c>
      <c r="P292" t="s">
        <v>885</v>
      </c>
      <c r="Q292">
        <v>4</v>
      </c>
      <c r="R292" s="3">
        <v>86.655063119639095</v>
      </c>
      <c r="T292">
        <v>97</v>
      </c>
      <c r="V292">
        <v>1566</v>
      </c>
      <c r="W292" t="s">
        <v>892</v>
      </c>
      <c r="X292">
        <v>4</v>
      </c>
      <c r="Y292" s="3">
        <v>78.05585008285118</v>
      </c>
      <c r="AA292">
        <v>81.7</v>
      </c>
    </row>
    <row r="293" spans="1:27" x14ac:dyDescent="0.35">
      <c r="A293" s="22">
        <v>1017</v>
      </c>
      <c r="B293" s="22" t="s">
        <v>851</v>
      </c>
      <c r="C293" s="12">
        <v>4</v>
      </c>
      <c r="D293" s="28">
        <v>42.894086772876044</v>
      </c>
      <c r="F293" s="3">
        <v>47.4</v>
      </c>
      <c r="H293">
        <v>1532</v>
      </c>
      <c r="I293" t="s">
        <v>843</v>
      </c>
      <c r="J293">
        <v>4</v>
      </c>
      <c r="K293" s="3">
        <v>41.274431414152538</v>
      </c>
      <c r="M293">
        <v>42.3</v>
      </c>
      <c r="O293">
        <v>532</v>
      </c>
      <c r="P293" t="s">
        <v>845</v>
      </c>
      <c r="Q293">
        <v>4</v>
      </c>
      <c r="R293" s="3">
        <v>86.655063119639095</v>
      </c>
      <c r="T293">
        <v>97</v>
      </c>
      <c r="V293">
        <v>612</v>
      </c>
      <c r="W293" t="s">
        <v>861</v>
      </c>
      <c r="X293">
        <v>4</v>
      </c>
      <c r="Y293" s="3">
        <v>78.05585008285118</v>
      </c>
      <c r="AA293">
        <v>81.8</v>
      </c>
    </row>
    <row r="294" spans="1:27" x14ac:dyDescent="0.35">
      <c r="A294" s="22">
        <v>1866</v>
      </c>
      <c r="B294" s="22" t="s">
        <v>901</v>
      </c>
      <c r="C294" s="12">
        <v>4</v>
      </c>
      <c r="D294" s="28">
        <v>42.894086772876044</v>
      </c>
      <c r="F294" s="3">
        <v>47.5</v>
      </c>
      <c r="H294">
        <v>5025</v>
      </c>
      <c r="I294" t="s">
        <v>903</v>
      </c>
      <c r="J294">
        <v>4</v>
      </c>
      <c r="K294" s="3">
        <v>41.274431414152538</v>
      </c>
      <c r="M294">
        <v>42.4</v>
      </c>
      <c r="O294">
        <v>1813</v>
      </c>
      <c r="P294" t="s">
        <v>900</v>
      </c>
      <c r="Q294">
        <v>4</v>
      </c>
      <c r="R294" s="3">
        <v>86.655063119639095</v>
      </c>
      <c r="T294">
        <v>97</v>
      </c>
      <c r="V294">
        <v>5051</v>
      </c>
      <c r="W294" t="s">
        <v>898</v>
      </c>
      <c r="X294">
        <v>4</v>
      </c>
      <c r="Y294" s="3">
        <v>78.05585008285118</v>
      </c>
      <c r="AA294">
        <v>82</v>
      </c>
    </row>
    <row r="295" spans="1:27" x14ac:dyDescent="0.35">
      <c r="A295" s="22">
        <v>428</v>
      </c>
      <c r="B295" s="22" t="s">
        <v>896</v>
      </c>
      <c r="C295" s="12">
        <v>4</v>
      </c>
      <c r="D295" s="28">
        <v>42.894086772876044</v>
      </c>
      <c r="F295" s="3">
        <v>47.6</v>
      </c>
      <c r="H295">
        <v>138</v>
      </c>
      <c r="I295" t="s">
        <v>859</v>
      </c>
      <c r="J295">
        <v>4</v>
      </c>
      <c r="K295" s="3">
        <v>41.274431414152538</v>
      </c>
      <c r="M295">
        <v>42.4</v>
      </c>
      <c r="O295">
        <v>1420</v>
      </c>
      <c r="P295" t="s">
        <v>889</v>
      </c>
      <c r="Q295">
        <v>4</v>
      </c>
      <c r="R295" s="3">
        <v>86.655063119639095</v>
      </c>
      <c r="T295">
        <v>97</v>
      </c>
      <c r="V295">
        <v>128</v>
      </c>
      <c r="W295" t="s">
        <v>863</v>
      </c>
      <c r="X295">
        <v>4</v>
      </c>
      <c r="Y295" s="3">
        <v>78.05585008285118</v>
      </c>
      <c r="AA295">
        <v>82</v>
      </c>
    </row>
    <row r="296" spans="1:27" x14ac:dyDescent="0.35">
      <c r="A296" s="22">
        <v>1420</v>
      </c>
      <c r="B296" s="22" t="s">
        <v>889</v>
      </c>
      <c r="C296" s="12">
        <v>4</v>
      </c>
      <c r="D296" s="28">
        <v>42.894086772876044</v>
      </c>
      <c r="F296" s="3">
        <v>48.4</v>
      </c>
      <c r="H296">
        <v>1160</v>
      </c>
      <c r="I296" t="s">
        <v>887</v>
      </c>
      <c r="J296">
        <v>4</v>
      </c>
      <c r="K296" s="3">
        <v>41.274431414152538</v>
      </c>
      <c r="M296">
        <v>42.4</v>
      </c>
      <c r="O296">
        <v>1029</v>
      </c>
      <c r="P296" t="s">
        <v>780</v>
      </c>
      <c r="Q296">
        <v>4</v>
      </c>
      <c r="R296" s="3">
        <v>86.655063119639095</v>
      </c>
      <c r="T296">
        <v>98</v>
      </c>
      <c r="V296">
        <v>716</v>
      </c>
      <c r="W296" t="s">
        <v>848</v>
      </c>
      <c r="X296">
        <v>4</v>
      </c>
      <c r="Y296" s="3">
        <v>78.05585008285118</v>
      </c>
      <c r="AA296">
        <v>82.1</v>
      </c>
    </row>
    <row r="297" spans="1:27" x14ac:dyDescent="0.35">
      <c r="A297" s="22">
        <v>1216</v>
      </c>
      <c r="B297" s="22" t="s">
        <v>840</v>
      </c>
      <c r="C297" s="12">
        <v>4</v>
      </c>
      <c r="D297" s="28">
        <v>42.894086772876044</v>
      </c>
      <c r="F297" s="3">
        <v>48.7</v>
      </c>
      <c r="H297">
        <v>128</v>
      </c>
      <c r="I297" t="s">
        <v>863</v>
      </c>
      <c r="J297">
        <v>4</v>
      </c>
      <c r="K297" s="3">
        <v>41.274431414152538</v>
      </c>
      <c r="M297">
        <v>42.6</v>
      </c>
      <c r="O297">
        <v>1017</v>
      </c>
      <c r="P297" t="s">
        <v>851</v>
      </c>
      <c r="Q297">
        <v>4</v>
      </c>
      <c r="R297" s="3">
        <v>86.655063119639095</v>
      </c>
      <c r="T297">
        <v>98</v>
      </c>
      <c r="V297">
        <v>1238</v>
      </c>
      <c r="W297" t="s">
        <v>912</v>
      </c>
      <c r="X297">
        <v>4</v>
      </c>
      <c r="Y297" s="3">
        <v>78.05585008285118</v>
      </c>
      <c r="AA297">
        <v>82.3</v>
      </c>
    </row>
    <row r="298" spans="1:27" x14ac:dyDescent="0.35">
      <c r="A298" s="22">
        <v>1445</v>
      </c>
      <c r="B298" s="22" t="s">
        <v>882</v>
      </c>
      <c r="C298" s="12">
        <v>4</v>
      </c>
      <c r="D298" s="28">
        <v>42.894086772876044</v>
      </c>
      <c r="F298" s="3">
        <v>48.8</v>
      </c>
      <c r="H298">
        <v>1238</v>
      </c>
      <c r="I298" t="s">
        <v>912</v>
      </c>
      <c r="J298">
        <v>4</v>
      </c>
      <c r="K298" s="3">
        <v>41.274431414152538</v>
      </c>
      <c r="M298">
        <v>42.6</v>
      </c>
      <c r="O298">
        <v>612</v>
      </c>
      <c r="P298" t="s">
        <v>861</v>
      </c>
      <c r="Q298">
        <v>4</v>
      </c>
      <c r="R298" s="3">
        <v>86.655063119639095</v>
      </c>
      <c r="T298">
        <v>98</v>
      </c>
      <c r="V298">
        <v>1841</v>
      </c>
      <c r="W298" t="s">
        <v>1047</v>
      </c>
      <c r="X298">
        <v>4</v>
      </c>
      <c r="Y298" s="3">
        <v>78.05585008285118</v>
      </c>
      <c r="AA298">
        <v>82.3</v>
      </c>
    </row>
    <row r="299" spans="1:27" x14ac:dyDescent="0.35">
      <c r="A299" s="22">
        <v>5021</v>
      </c>
      <c r="B299" s="22" t="s">
        <v>905</v>
      </c>
      <c r="C299" s="12">
        <v>4</v>
      </c>
      <c r="D299" s="28">
        <v>42.894086772876044</v>
      </c>
      <c r="F299" s="3">
        <v>48.8</v>
      </c>
      <c r="H299">
        <v>1445</v>
      </c>
      <c r="I299" t="s">
        <v>882</v>
      </c>
      <c r="J299">
        <v>4</v>
      </c>
      <c r="K299" s="3">
        <v>41.274431414152538</v>
      </c>
      <c r="M299">
        <v>42.7</v>
      </c>
      <c r="O299">
        <v>901</v>
      </c>
      <c r="P299" t="s">
        <v>877</v>
      </c>
      <c r="Q299">
        <v>4</v>
      </c>
      <c r="R299" s="3">
        <v>86.655063119639095</v>
      </c>
      <c r="T299">
        <v>99</v>
      </c>
      <c r="V299">
        <v>415</v>
      </c>
      <c r="W299" t="s">
        <v>852</v>
      </c>
      <c r="X299">
        <v>4</v>
      </c>
      <c r="Y299" s="3">
        <v>78.05585008285118</v>
      </c>
      <c r="AA299">
        <v>82.5</v>
      </c>
    </row>
    <row r="300" spans="1:27" x14ac:dyDescent="0.35">
      <c r="A300" s="22">
        <v>821</v>
      </c>
      <c r="B300" s="22" t="s">
        <v>693</v>
      </c>
      <c r="C300" s="12">
        <v>4</v>
      </c>
      <c r="D300" s="28">
        <v>42.894086772876044</v>
      </c>
      <c r="F300" s="3">
        <v>48.9</v>
      </c>
      <c r="H300">
        <v>1253</v>
      </c>
      <c r="I300" t="s">
        <v>871</v>
      </c>
      <c r="J300">
        <v>4</v>
      </c>
      <c r="K300" s="3">
        <v>41.274431414152538</v>
      </c>
      <c r="M300">
        <v>42.7</v>
      </c>
      <c r="O300">
        <v>628</v>
      </c>
      <c r="P300" t="s">
        <v>839</v>
      </c>
      <c r="Q300">
        <v>4</v>
      </c>
      <c r="R300" s="3">
        <v>86.655063119639095</v>
      </c>
      <c r="T300">
        <v>99</v>
      </c>
      <c r="V300">
        <v>819</v>
      </c>
      <c r="W300" t="s">
        <v>884</v>
      </c>
      <c r="X300">
        <v>4</v>
      </c>
      <c r="Y300" s="3">
        <v>78.05585008285118</v>
      </c>
      <c r="AA300">
        <v>82.6</v>
      </c>
    </row>
    <row r="301" spans="1:27" x14ac:dyDescent="0.35">
      <c r="A301" s="22">
        <v>1563</v>
      </c>
      <c r="B301" s="22" t="s">
        <v>913</v>
      </c>
      <c r="C301" s="12">
        <v>4</v>
      </c>
      <c r="D301" s="28">
        <v>42.894086772876044</v>
      </c>
      <c r="F301" s="3">
        <v>49</v>
      </c>
      <c r="H301">
        <v>1256</v>
      </c>
      <c r="I301" t="s">
        <v>865</v>
      </c>
      <c r="J301">
        <v>4</v>
      </c>
      <c r="K301" s="3">
        <v>41.274431414152538</v>
      </c>
      <c r="M301">
        <v>42.7</v>
      </c>
      <c r="O301">
        <v>1003</v>
      </c>
      <c r="P301" t="s">
        <v>862</v>
      </c>
      <c r="Q301">
        <v>4</v>
      </c>
      <c r="R301" s="3">
        <v>86.655063119639095</v>
      </c>
      <c r="T301">
        <v>99</v>
      </c>
      <c r="V301">
        <v>1260</v>
      </c>
      <c r="W301" t="s">
        <v>870</v>
      </c>
      <c r="X301">
        <v>4</v>
      </c>
      <c r="Y301" s="3">
        <v>78.05585008285118</v>
      </c>
      <c r="AA301">
        <v>82.7</v>
      </c>
    </row>
    <row r="302" spans="1:27" x14ac:dyDescent="0.35">
      <c r="A302" s="22">
        <v>5027</v>
      </c>
      <c r="B302" s="22" t="s">
        <v>867</v>
      </c>
      <c r="C302" s="12">
        <v>4</v>
      </c>
      <c r="D302" s="28">
        <v>42.894086772876044</v>
      </c>
      <c r="F302" s="3">
        <v>49.4</v>
      </c>
      <c r="H302">
        <v>1531</v>
      </c>
      <c r="I302" t="s">
        <v>835</v>
      </c>
      <c r="J302">
        <v>4</v>
      </c>
      <c r="K302" s="3">
        <v>41.274431414152538</v>
      </c>
      <c r="M302">
        <v>42.8</v>
      </c>
      <c r="O302">
        <v>1548</v>
      </c>
      <c r="P302" t="s">
        <v>879</v>
      </c>
      <c r="Q302">
        <v>4</v>
      </c>
      <c r="R302" s="3">
        <v>86.655063119639095</v>
      </c>
      <c r="T302">
        <v>99</v>
      </c>
      <c r="V302">
        <v>1017</v>
      </c>
      <c r="W302" t="s">
        <v>851</v>
      </c>
      <c r="X302">
        <v>4</v>
      </c>
      <c r="Y302" s="3">
        <v>78.05585008285118</v>
      </c>
      <c r="AA302">
        <v>83.2</v>
      </c>
    </row>
    <row r="303" spans="1:27" x14ac:dyDescent="0.35">
      <c r="A303" s="22">
        <v>135</v>
      </c>
      <c r="B303" s="22" t="s">
        <v>853</v>
      </c>
      <c r="C303" s="12">
        <v>4</v>
      </c>
      <c r="D303" s="28">
        <v>42.894086772876044</v>
      </c>
      <c r="F303" s="3">
        <v>49.4</v>
      </c>
      <c r="H303">
        <v>522</v>
      </c>
      <c r="I303" t="s">
        <v>890</v>
      </c>
      <c r="J303">
        <v>4</v>
      </c>
      <c r="K303" s="3">
        <v>41.274431414152538</v>
      </c>
      <c r="M303">
        <v>43</v>
      </c>
      <c r="O303">
        <v>418</v>
      </c>
      <c r="P303" t="s">
        <v>883</v>
      </c>
      <c r="Q303">
        <v>4</v>
      </c>
      <c r="R303" s="3">
        <v>86.655063119639095</v>
      </c>
      <c r="T303">
        <v>100</v>
      </c>
      <c r="V303">
        <v>5025</v>
      </c>
      <c r="W303" t="s">
        <v>903</v>
      </c>
      <c r="X303">
        <v>4</v>
      </c>
      <c r="Y303" s="3">
        <v>78.05585008285118</v>
      </c>
      <c r="AA303">
        <v>83.4</v>
      </c>
    </row>
    <row r="304" spans="1:27" x14ac:dyDescent="0.35">
      <c r="A304" s="22">
        <v>1566</v>
      </c>
      <c r="B304" s="22" t="s">
        <v>892</v>
      </c>
      <c r="C304" s="12">
        <v>4</v>
      </c>
      <c r="D304" s="28">
        <v>42.894086772876044</v>
      </c>
      <c r="F304" s="3">
        <v>49.7</v>
      </c>
      <c r="H304">
        <v>1260</v>
      </c>
      <c r="I304" t="s">
        <v>870</v>
      </c>
      <c r="J304">
        <v>4</v>
      </c>
      <c r="K304" s="3">
        <v>41.274431414152538</v>
      </c>
      <c r="M304">
        <v>43.1</v>
      </c>
      <c r="O304">
        <v>122</v>
      </c>
      <c r="P304" t="s">
        <v>854</v>
      </c>
      <c r="Q304">
        <v>4</v>
      </c>
      <c r="R304" s="3">
        <v>86.655063119639095</v>
      </c>
      <c r="T304">
        <v>100</v>
      </c>
      <c r="V304">
        <v>1532</v>
      </c>
      <c r="W304" t="s">
        <v>843</v>
      </c>
      <c r="X304">
        <v>4</v>
      </c>
      <c r="Y304" s="3">
        <v>78.05585008285118</v>
      </c>
      <c r="AA304">
        <v>83.9</v>
      </c>
    </row>
    <row r="305" spans="1:27" x14ac:dyDescent="0.35">
      <c r="A305" s="22">
        <v>420</v>
      </c>
      <c r="B305" s="22" t="s">
        <v>874</v>
      </c>
      <c r="C305" s="12">
        <v>4</v>
      </c>
      <c r="D305" s="28">
        <v>42.894086772876044</v>
      </c>
      <c r="F305" s="3">
        <v>50.6</v>
      </c>
      <c r="H305">
        <v>821</v>
      </c>
      <c r="I305" t="s">
        <v>693</v>
      </c>
      <c r="J305">
        <v>4</v>
      </c>
      <c r="K305" s="3">
        <v>41.274431414152538</v>
      </c>
      <c r="M305">
        <v>43.1</v>
      </c>
      <c r="O305">
        <v>437</v>
      </c>
      <c r="P305" t="s">
        <v>891</v>
      </c>
      <c r="Q305">
        <v>4</v>
      </c>
      <c r="R305" s="3">
        <v>86.655063119639095</v>
      </c>
      <c r="T305">
        <v>100</v>
      </c>
      <c r="V305">
        <v>1029</v>
      </c>
      <c r="W305" t="s">
        <v>780</v>
      </c>
      <c r="X305">
        <v>4</v>
      </c>
      <c r="Y305" s="3">
        <v>78.05585008285118</v>
      </c>
      <c r="AA305">
        <v>84</v>
      </c>
    </row>
    <row r="306" spans="1:27" x14ac:dyDescent="0.35">
      <c r="A306" s="22">
        <v>901</v>
      </c>
      <c r="B306" s="22" t="s">
        <v>877</v>
      </c>
      <c r="C306" s="12">
        <v>4</v>
      </c>
      <c r="D306" s="28">
        <v>42.894086772876044</v>
      </c>
      <c r="F306" s="3">
        <v>50.6</v>
      </c>
      <c r="H306">
        <v>533</v>
      </c>
      <c r="I306" t="s">
        <v>844</v>
      </c>
      <c r="J306">
        <v>4</v>
      </c>
      <c r="K306" s="3">
        <v>41.274431414152538</v>
      </c>
      <c r="M306">
        <v>43.1</v>
      </c>
      <c r="O306">
        <v>1445</v>
      </c>
      <c r="P306" t="s">
        <v>882</v>
      </c>
      <c r="Q306">
        <v>4</v>
      </c>
      <c r="R306" s="3">
        <v>86.655063119639095</v>
      </c>
      <c r="T306">
        <v>100</v>
      </c>
      <c r="V306">
        <v>538</v>
      </c>
      <c r="W306" t="s">
        <v>895</v>
      </c>
      <c r="X306">
        <v>4</v>
      </c>
      <c r="Y306" s="3">
        <v>78.05585008285118</v>
      </c>
      <c r="AA306">
        <v>84.3</v>
      </c>
    </row>
    <row r="307" spans="1:27" x14ac:dyDescent="0.35">
      <c r="A307" s="22">
        <v>517</v>
      </c>
      <c r="B307" s="22" t="s">
        <v>897</v>
      </c>
      <c r="C307" s="12">
        <v>4</v>
      </c>
      <c r="D307" s="28">
        <v>42.894086772876044</v>
      </c>
      <c r="F307" s="3">
        <v>51.6</v>
      </c>
      <c r="H307">
        <v>1443</v>
      </c>
      <c r="I307" t="s">
        <v>878</v>
      </c>
      <c r="J307">
        <v>4</v>
      </c>
      <c r="K307" s="3">
        <v>41.274431414152538</v>
      </c>
      <c r="M307">
        <v>43.5</v>
      </c>
      <c r="O307">
        <v>914</v>
      </c>
      <c r="P307" t="s">
        <v>873</v>
      </c>
      <c r="Q307">
        <v>4</v>
      </c>
      <c r="R307" s="3">
        <v>86.655063119639095</v>
      </c>
      <c r="T307">
        <v>100</v>
      </c>
      <c r="V307">
        <v>5015</v>
      </c>
      <c r="W307" t="s">
        <v>849</v>
      </c>
      <c r="X307">
        <v>4</v>
      </c>
      <c r="Y307" s="3">
        <v>78.05585008285118</v>
      </c>
      <c r="AA307">
        <v>84.4</v>
      </c>
    </row>
    <row r="308" spans="1:27" x14ac:dyDescent="0.35">
      <c r="A308" s="22">
        <v>819</v>
      </c>
      <c r="B308" s="22" t="s">
        <v>884</v>
      </c>
      <c r="C308" s="12">
        <v>4</v>
      </c>
      <c r="D308" s="28">
        <v>42.894086772876044</v>
      </c>
      <c r="F308" s="3">
        <v>51.7</v>
      </c>
      <c r="H308">
        <v>1420</v>
      </c>
      <c r="I308" t="s">
        <v>889</v>
      </c>
      <c r="J308">
        <v>4</v>
      </c>
      <c r="K308" s="3">
        <v>41.274431414152538</v>
      </c>
      <c r="M308">
        <v>43.5</v>
      </c>
      <c r="O308">
        <v>711</v>
      </c>
      <c r="P308" t="s">
        <v>838</v>
      </c>
      <c r="Q308">
        <v>4</v>
      </c>
      <c r="R308" s="3">
        <v>86.655063119639095</v>
      </c>
      <c r="T308">
        <v>100</v>
      </c>
      <c r="V308">
        <v>1554</v>
      </c>
      <c r="W308" t="s">
        <v>880</v>
      </c>
      <c r="X308">
        <v>4</v>
      </c>
      <c r="Y308" s="3">
        <v>78.05585008285118</v>
      </c>
      <c r="AA308">
        <v>84.6</v>
      </c>
    </row>
    <row r="309" spans="1:27" x14ac:dyDescent="0.35">
      <c r="A309" s="22">
        <v>1519</v>
      </c>
      <c r="B309" s="22" t="s">
        <v>857</v>
      </c>
      <c r="C309" s="12">
        <v>4</v>
      </c>
      <c r="D309" s="28">
        <v>42.894086772876044</v>
      </c>
      <c r="F309" s="3">
        <v>53.1</v>
      </c>
      <c r="H309">
        <v>517</v>
      </c>
      <c r="I309" t="s">
        <v>897</v>
      </c>
      <c r="J309">
        <v>4</v>
      </c>
      <c r="K309" s="3">
        <v>41.274431414152538</v>
      </c>
      <c r="M309">
        <v>43.8</v>
      </c>
      <c r="O309">
        <v>1238</v>
      </c>
      <c r="P309" t="s">
        <v>912</v>
      </c>
      <c r="Q309">
        <v>4</v>
      </c>
      <c r="R309" s="3">
        <v>86.655063119639095</v>
      </c>
      <c r="T309">
        <v>100</v>
      </c>
      <c r="V309">
        <v>1032</v>
      </c>
      <c r="W309" t="s">
        <v>837</v>
      </c>
      <c r="X309">
        <v>4</v>
      </c>
      <c r="Y309" s="3">
        <v>78.05585008285118</v>
      </c>
      <c r="AA309">
        <v>84.8</v>
      </c>
    </row>
    <row r="310" spans="1:27" x14ac:dyDescent="0.35">
      <c r="A310" s="22">
        <v>5015</v>
      </c>
      <c r="B310" s="22" t="s">
        <v>849</v>
      </c>
      <c r="C310" s="12">
        <v>4</v>
      </c>
      <c r="D310" s="28">
        <v>42.894086772876044</v>
      </c>
      <c r="F310" s="3">
        <v>53.2</v>
      </c>
      <c r="H310">
        <v>521</v>
      </c>
      <c r="I310" t="s">
        <v>894</v>
      </c>
      <c r="J310">
        <v>4</v>
      </c>
      <c r="K310" s="3">
        <v>41.274431414152538</v>
      </c>
      <c r="M310">
        <v>44.1</v>
      </c>
      <c r="O310">
        <v>1032</v>
      </c>
      <c r="P310" t="s">
        <v>837</v>
      </c>
      <c r="Q310">
        <v>4</v>
      </c>
      <c r="R310" s="3">
        <v>86.655063119639095</v>
      </c>
      <c r="T310">
        <v>100</v>
      </c>
      <c r="V310">
        <v>5027</v>
      </c>
      <c r="W310" t="s">
        <v>867</v>
      </c>
      <c r="X310">
        <v>4</v>
      </c>
      <c r="Y310" s="3">
        <v>78.05585008285118</v>
      </c>
      <c r="AA310">
        <v>86.3</v>
      </c>
    </row>
    <row r="311" spans="1:27" x14ac:dyDescent="0.35">
      <c r="A311" s="22">
        <v>1449</v>
      </c>
      <c r="B311" s="22" t="s">
        <v>868</v>
      </c>
      <c r="C311" s="12">
        <v>4</v>
      </c>
      <c r="D311" s="28">
        <v>42.894086772876044</v>
      </c>
      <c r="F311" s="3">
        <v>56.1</v>
      </c>
      <c r="H311">
        <v>437</v>
      </c>
      <c r="I311" t="s">
        <v>891</v>
      </c>
      <c r="J311">
        <v>4</v>
      </c>
      <c r="K311" s="3">
        <v>41.274431414152538</v>
      </c>
      <c r="M311">
        <v>44.1</v>
      </c>
      <c r="O311">
        <v>1004</v>
      </c>
      <c r="P311" t="s">
        <v>875</v>
      </c>
      <c r="Q311">
        <v>4</v>
      </c>
      <c r="R311" s="3">
        <v>86.655063119639095</v>
      </c>
      <c r="T311">
        <v>100</v>
      </c>
      <c r="V311">
        <v>517</v>
      </c>
      <c r="W311" t="s">
        <v>897</v>
      </c>
      <c r="X311">
        <v>4</v>
      </c>
      <c r="Y311" s="3">
        <v>78.05585008285118</v>
      </c>
      <c r="AA311">
        <v>86.8</v>
      </c>
    </row>
    <row r="312" spans="1:27" x14ac:dyDescent="0.35">
      <c r="A312" s="22">
        <v>425</v>
      </c>
      <c r="B312" s="22" t="s">
        <v>872</v>
      </c>
      <c r="C312" s="12">
        <v>4</v>
      </c>
      <c r="D312" s="28">
        <v>42.894086772876044</v>
      </c>
      <c r="F312" s="3">
        <v>58.4</v>
      </c>
      <c r="H312">
        <v>612</v>
      </c>
      <c r="I312" t="s">
        <v>861</v>
      </c>
      <c r="J312">
        <v>4</v>
      </c>
      <c r="K312" s="3">
        <v>41.274431414152538</v>
      </c>
      <c r="M312">
        <v>45</v>
      </c>
      <c r="O312">
        <v>716</v>
      </c>
      <c r="P312" t="s">
        <v>848</v>
      </c>
      <c r="Q312">
        <v>4</v>
      </c>
      <c r="R312" s="3">
        <v>86.655063119639095</v>
      </c>
      <c r="T312">
        <v>100</v>
      </c>
      <c r="V312">
        <v>1563</v>
      </c>
      <c r="W312" t="s">
        <v>913</v>
      </c>
      <c r="X312">
        <v>4</v>
      </c>
      <c r="Y312" s="3">
        <v>78.05585008285118</v>
      </c>
      <c r="AA312">
        <v>88.1</v>
      </c>
    </row>
    <row r="313" spans="1:27" x14ac:dyDescent="0.35">
      <c r="A313" s="22">
        <v>238</v>
      </c>
      <c r="B313" s="22" t="s">
        <v>929</v>
      </c>
      <c r="C313" s="12">
        <v>5</v>
      </c>
      <c r="D313" s="28">
        <v>41.761217666680956</v>
      </c>
      <c r="E313" s="3">
        <v>25.9</v>
      </c>
      <c r="H313">
        <v>125</v>
      </c>
      <c r="I313" t="s">
        <v>938</v>
      </c>
      <c r="J313">
        <v>5</v>
      </c>
      <c r="K313" s="3">
        <v>41.459281134411306</v>
      </c>
      <c r="L313">
        <v>38.6</v>
      </c>
      <c r="O313">
        <v>815</v>
      </c>
      <c r="P313" t="s">
        <v>961</v>
      </c>
      <c r="Q313">
        <v>5</v>
      </c>
      <c r="R313" s="3">
        <v>89.571792007785973</v>
      </c>
      <c r="S313">
        <v>53</v>
      </c>
      <c r="V313">
        <v>2004</v>
      </c>
      <c r="W313" t="s">
        <v>974</v>
      </c>
      <c r="X313">
        <v>5</v>
      </c>
      <c r="Y313" s="3">
        <v>78.418845543870461</v>
      </c>
      <c r="Z313">
        <v>67.099999999999994</v>
      </c>
    </row>
    <row r="314" spans="1:27" x14ac:dyDescent="0.35">
      <c r="A314" s="22">
        <v>228</v>
      </c>
      <c r="B314" s="22" t="s">
        <v>930</v>
      </c>
      <c r="C314" s="12">
        <v>5</v>
      </c>
      <c r="D314" s="28">
        <v>41.761217666680956</v>
      </c>
      <c r="E314" s="3">
        <v>29.4</v>
      </c>
      <c r="H314">
        <v>1219</v>
      </c>
      <c r="I314" t="s">
        <v>951</v>
      </c>
      <c r="J314">
        <v>5</v>
      </c>
      <c r="K314" s="3">
        <v>41.459281134411306</v>
      </c>
      <c r="L314">
        <v>38.9</v>
      </c>
      <c r="O314">
        <v>216</v>
      </c>
      <c r="P314" t="s">
        <v>937</v>
      </c>
      <c r="Q314">
        <v>5</v>
      </c>
      <c r="R314" s="3">
        <v>89.571792007785973</v>
      </c>
      <c r="S314">
        <v>66</v>
      </c>
      <c r="V314">
        <v>136</v>
      </c>
      <c r="W314" t="s">
        <v>953</v>
      </c>
      <c r="X314">
        <v>5</v>
      </c>
      <c r="Y314" s="3">
        <v>78.418845543870461</v>
      </c>
      <c r="Z314">
        <v>69.099999999999994</v>
      </c>
    </row>
    <row r="315" spans="1:27" x14ac:dyDescent="0.35">
      <c r="A315" s="22">
        <v>216</v>
      </c>
      <c r="B315" s="22" t="s">
        <v>937</v>
      </c>
      <c r="C315" s="12">
        <v>5</v>
      </c>
      <c r="D315" s="28">
        <v>41.761217666680956</v>
      </c>
      <c r="E315" s="3">
        <v>29.7</v>
      </c>
      <c r="H315">
        <v>1014</v>
      </c>
      <c r="I315" t="s">
        <v>946</v>
      </c>
      <c r="J315">
        <v>5</v>
      </c>
      <c r="K315" s="3">
        <v>41.459281134411306</v>
      </c>
      <c r="L315">
        <v>39.1</v>
      </c>
      <c r="O315">
        <v>528</v>
      </c>
      <c r="P315" t="s">
        <v>940</v>
      </c>
      <c r="Q315">
        <v>5</v>
      </c>
      <c r="R315" s="3">
        <v>89.571792007785973</v>
      </c>
      <c r="S315">
        <v>68</v>
      </c>
      <c r="V315">
        <v>1805</v>
      </c>
      <c r="W315" t="s">
        <v>970</v>
      </c>
      <c r="X315">
        <v>5</v>
      </c>
      <c r="Y315" s="3">
        <v>78.418845543870461</v>
      </c>
      <c r="Z315">
        <v>70.3</v>
      </c>
    </row>
    <row r="316" spans="1:27" x14ac:dyDescent="0.35">
      <c r="A316" s="22">
        <v>2004</v>
      </c>
      <c r="B316" s="22" t="s">
        <v>974</v>
      </c>
      <c r="C316" s="12">
        <v>5</v>
      </c>
      <c r="D316" s="28">
        <v>41.761217666680956</v>
      </c>
      <c r="E316" s="3">
        <v>31.2</v>
      </c>
      <c r="H316">
        <v>5028</v>
      </c>
      <c r="I316" t="s">
        <v>932</v>
      </c>
      <c r="J316">
        <v>5</v>
      </c>
      <c r="K316" s="3">
        <v>41.459281134411306</v>
      </c>
      <c r="L316">
        <v>39.200000000000003</v>
      </c>
      <c r="O316">
        <v>1520</v>
      </c>
      <c r="P316" t="s">
        <v>942</v>
      </c>
      <c r="Q316">
        <v>5</v>
      </c>
      <c r="R316" s="3">
        <v>89.571792007785973</v>
      </c>
      <c r="S316">
        <v>69</v>
      </c>
      <c r="V316">
        <v>226</v>
      </c>
      <c r="W316" t="s">
        <v>945</v>
      </c>
      <c r="X316">
        <v>5</v>
      </c>
      <c r="Y316" s="3">
        <v>78.418845543870461</v>
      </c>
      <c r="Z316">
        <v>71.400000000000006</v>
      </c>
    </row>
    <row r="317" spans="1:27" x14ac:dyDescent="0.35">
      <c r="A317" s="22">
        <v>229</v>
      </c>
      <c r="B317" s="22" t="s">
        <v>922</v>
      </c>
      <c r="C317" s="12">
        <v>5</v>
      </c>
      <c r="D317" s="28">
        <v>41.761217666680956</v>
      </c>
      <c r="E317" s="3">
        <v>33.4</v>
      </c>
      <c r="H317">
        <v>1824</v>
      </c>
      <c r="I317" t="s">
        <v>967</v>
      </c>
      <c r="J317">
        <v>5</v>
      </c>
      <c r="K317" s="3">
        <v>41.459281134411306</v>
      </c>
      <c r="L317">
        <v>39.799999999999997</v>
      </c>
      <c r="O317">
        <v>1235</v>
      </c>
      <c r="P317" t="s">
        <v>962</v>
      </c>
      <c r="Q317">
        <v>5</v>
      </c>
      <c r="R317" s="3">
        <v>89.571792007785973</v>
      </c>
      <c r="S317">
        <v>71</v>
      </c>
      <c r="V317">
        <v>229</v>
      </c>
      <c r="W317" t="s">
        <v>922</v>
      </c>
      <c r="X317">
        <v>5</v>
      </c>
      <c r="Y317" s="3">
        <v>78.418845543870461</v>
      </c>
      <c r="Z317">
        <v>71.5</v>
      </c>
    </row>
    <row r="318" spans="1:27" x14ac:dyDescent="0.35">
      <c r="A318" s="22">
        <v>221</v>
      </c>
      <c r="B318" s="22" t="s">
        <v>934</v>
      </c>
      <c r="C318" s="12">
        <v>5</v>
      </c>
      <c r="D318" s="28">
        <v>41.761217666680956</v>
      </c>
      <c r="E318" s="3">
        <v>33.4</v>
      </c>
      <c r="H318">
        <v>1121</v>
      </c>
      <c r="I318" t="s">
        <v>925</v>
      </c>
      <c r="J318">
        <v>5</v>
      </c>
      <c r="K318" s="3">
        <v>41.459281134411306</v>
      </c>
      <c r="L318">
        <v>39.799999999999997</v>
      </c>
      <c r="O318">
        <v>136</v>
      </c>
      <c r="P318" t="s">
        <v>953</v>
      </c>
      <c r="Q318">
        <v>5</v>
      </c>
      <c r="R318" s="3">
        <v>89.571792007785973</v>
      </c>
      <c r="S318">
        <v>74</v>
      </c>
      <c r="V318">
        <v>215</v>
      </c>
      <c r="W318" t="s">
        <v>952</v>
      </c>
      <c r="X318">
        <v>5</v>
      </c>
      <c r="Y318" s="3">
        <v>78.418845543870461</v>
      </c>
      <c r="Z318">
        <v>71.900000000000006</v>
      </c>
    </row>
    <row r="319" spans="1:27" x14ac:dyDescent="0.35">
      <c r="A319" s="22">
        <v>226</v>
      </c>
      <c r="B319" s="22" t="s">
        <v>945</v>
      </c>
      <c r="C319" s="12">
        <v>5</v>
      </c>
      <c r="D319" s="28">
        <v>41.761217666680956</v>
      </c>
      <c r="E319" s="3">
        <v>34.299999999999997</v>
      </c>
      <c r="H319">
        <v>1235</v>
      </c>
      <c r="I319" t="s">
        <v>962</v>
      </c>
      <c r="J319">
        <v>5</v>
      </c>
      <c r="K319" s="3">
        <v>41.459281134411306</v>
      </c>
      <c r="L319">
        <v>40</v>
      </c>
      <c r="O319">
        <v>5054</v>
      </c>
      <c r="P319" t="s">
        <v>866</v>
      </c>
      <c r="Q319">
        <v>5</v>
      </c>
      <c r="R319" s="3">
        <v>89.571792007785973</v>
      </c>
      <c r="S319">
        <v>76</v>
      </c>
      <c r="V319">
        <v>402</v>
      </c>
      <c r="W319" t="s">
        <v>954</v>
      </c>
      <c r="X319">
        <v>5</v>
      </c>
      <c r="Y319" s="3">
        <v>78.418845543870461</v>
      </c>
      <c r="Z319">
        <v>73.099999999999994</v>
      </c>
    </row>
    <row r="320" spans="1:27" x14ac:dyDescent="0.35">
      <c r="A320" s="22">
        <v>1101</v>
      </c>
      <c r="B320" s="22" t="s">
        <v>957</v>
      </c>
      <c r="C320" s="12">
        <v>5</v>
      </c>
      <c r="D320" s="28">
        <v>41.761217666680956</v>
      </c>
      <c r="E320" s="3">
        <v>34.4</v>
      </c>
      <c r="H320">
        <v>5024</v>
      </c>
      <c r="I320" t="s">
        <v>927</v>
      </c>
      <c r="J320">
        <v>5</v>
      </c>
      <c r="K320" s="3">
        <v>41.459281134411306</v>
      </c>
      <c r="L320">
        <v>40.1</v>
      </c>
      <c r="O320">
        <v>1219</v>
      </c>
      <c r="P320" t="s">
        <v>951</v>
      </c>
      <c r="Q320">
        <v>5</v>
      </c>
      <c r="R320" s="3">
        <v>89.571792007785973</v>
      </c>
      <c r="S320">
        <v>77</v>
      </c>
      <c r="V320">
        <v>1401</v>
      </c>
      <c r="W320" t="s">
        <v>963</v>
      </c>
      <c r="X320">
        <v>5</v>
      </c>
      <c r="Y320" s="3">
        <v>78.418845543870461</v>
      </c>
      <c r="Z320">
        <v>74.900000000000006</v>
      </c>
    </row>
    <row r="321" spans="1:26" x14ac:dyDescent="0.35">
      <c r="A321" s="22">
        <v>215</v>
      </c>
      <c r="B321" s="22" t="s">
        <v>952</v>
      </c>
      <c r="C321" s="12">
        <v>5</v>
      </c>
      <c r="D321" s="28">
        <v>41.761217666680956</v>
      </c>
      <c r="E321" s="3">
        <v>34.9</v>
      </c>
      <c r="H321">
        <v>1130</v>
      </c>
      <c r="I321" t="s">
        <v>948</v>
      </c>
      <c r="J321">
        <v>5</v>
      </c>
      <c r="K321" s="3">
        <v>41.459281134411306</v>
      </c>
      <c r="L321">
        <v>40.1</v>
      </c>
      <c r="O321">
        <v>529</v>
      </c>
      <c r="P321" t="s">
        <v>949</v>
      </c>
      <c r="Q321">
        <v>5</v>
      </c>
      <c r="R321" s="3">
        <v>89.571792007785973</v>
      </c>
      <c r="S321">
        <v>78</v>
      </c>
      <c r="V321">
        <v>534</v>
      </c>
      <c r="W321" t="s">
        <v>923</v>
      </c>
      <c r="X321">
        <v>5</v>
      </c>
      <c r="Y321" s="3">
        <v>78.418845543870461</v>
      </c>
      <c r="Z321">
        <v>74.900000000000006</v>
      </c>
    </row>
    <row r="322" spans="1:26" x14ac:dyDescent="0.35">
      <c r="A322" s="22">
        <v>227</v>
      </c>
      <c r="B322" s="22" t="s">
        <v>956</v>
      </c>
      <c r="C322" s="12">
        <v>5</v>
      </c>
      <c r="D322" s="28">
        <v>41.761217666680956</v>
      </c>
      <c r="E322" s="3">
        <v>36.6</v>
      </c>
      <c r="H322">
        <v>2004</v>
      </c>
      <c r="I322" t="s">
        <v>974</v>
      </c>
      <c r="J322">
        <v>5</v>
      </c>
      <c r="K322" s="3">
        <v>41.459281134411306</v>
      </c>
      <c r="L322">
        <v>40.200000000000003</v>
      </c>
      <c r="O322">
        <v>5005</v>
      </c>
      <c r="P322" t="s">
        <v>965</v>
      </c>
      <c r="Q322">
        <v>5</v>
      </c>
      <c r="R322" s="3">
        <v>89.571792007785973</v>
      </c>
      <c r="S322">
        <v>79</v>
      </c>
      <c r="V322">
        <v>1018</v>
      </c>
      <c r="W322" t="s">
        <v>936</v>
      </c>
      <c r="X322">
        <v>5</v>
      </c>
      <c r="Y322" s="3">
        <v>78.418845543870461</v>
      </c>
      <c r="Z322">
        <v>75.3</v>
      </c>
    </row>
    <row r="323" spans="1:26" x14ac:dyDescent="0.35">
      <c r="A323" s="22">
        <v>1931</v>
      </c>
      <c r="B323" s="22" t="s">
        <v>968</v>
      </c>
      <c r="C323" s="12">
        <v>5</v>
      </c>
      <c r="D323" s="28">
        <v>41.761217666680956</v>
      </c>
      <c r="E323" s="3">
        <v>37.1</v>
      </c>
      <c r="H323">
        <v>2030</v>
      </c>
      <c r="I323" t="s">
        <v>973</v>
      </c>
      <c r="J323">
        <v>5</v>
      </c>
      <c r="K323" s="3">
        <v>41.459281134411306</v>
      </c>
      <c r="L323">
        <v>40.299999999999997</v>
      </c>
      <c r="O323">
        <v>229</v>
      </c>
      <c r="P323" t="s">
        <v>922</v>
      </c>
      <c r="Q323">
        <v>5</v>
      </c>
      <c r="R323" s="3">
        <v>89.571792007785973</v>
      </c>
      <c r="S323">
        <v>81</v>
      </c>
      <c r="V323">
        <v>227</v>
      </c>
      <c r="W323" t="s">
        <v>956</v>
      </c>
      <c r="X323">
        <v>5</v>
      </c>
      <c r="Y323" s="3">
        <v>78.418845543870461</v>
      </c>
      <c r="Z323">
        <v>75.400000000000006</v>
      </c>
    </row>
    <row r="324" spans="1:26" x14ac:dyDescent="0.35">
      <c r="A324" s="22">
        <v>1122</v>
      </c>
      <c r="B324" s="22" t="s">
        <v>935</v>
      </c>
      <c r="C324" s="12">
        <v>5</v>
      </c>
      <c r="D324" s="28">
        <v>41.761217666680956</v>
      </c>
      <c r="E324" s="3">
        <v>37.1</v>
      </c>
      <c r="H324">
        <v>124</v>
      </c>
      <c r="I324" t="s">
        <v>939</v>
      </c>
      <c r="J324">
        <v>5</v>
      </c>
      <c r="K324" s="3">
        <v>41.459281134411306</v>
      </c>
      <c r="L324">
        <v>40.299999999999997</v>
      </c>
      <c r="O324">
        <v>125</v>
      </c>
      <c r="P324" t="s">
        <v>938</v>
      </c>
      <c r="Q324">
        <v>5</v>
      </c>
      <c r="R324" s="3">
        <v>89.571792007785973</v>
      </c>
      <c r="S324">
        <v>82</v>
      </c>
      <c r="V324">
        <v>216</v>
      </c>
      <c r="W324" t="s">
        <v>937</v>
      </c>
      <c r="X324">
        <v>5</v>
      </c>
      <c r="Y324" s="3">
        <v>78.418845543870461</v>
      </c>
      <c r="Z324">
        <v>75.5</v>
      </c>
    </row>
    <row r="325" spans="1:26" x14ac:dyDescent="0.35">
      <c r="A325" s="22">
        <v>1127</v>
      </c>
      <c r="B325" s="22" t="s">
        <v>955</v>
      </c>
      <c r="C325" s="12">
        <v>5</v>
      </c>
      <c r="D325" s="28">
        <v>41.761217666680956</v>
      </c>
      <c r="E325" s="3">
        <v>38.4</v>
      </c>
      <c r="H325">
        <v>807</v>
      </c>
      <c r="I325" t="s">
        <v>959</v>
      </c>
      <c r="J325">
        <v>5</v>
      </c>
      <c r="K325" s="3">
        <v>41.459281134411306</v>
      </c>
      <c r="L325">
        <v>40.4</v>
      </c>
      <c r="O325">
        <v>1805</v>
      </c>
      <c r="P325" t="s">
        <v>970</v>
      </c>
      <c r="Q325">
        <v>5</v>
      </c>
      <c r="R325" s="3">
        <v>89.571792007785973</v>
      </c>
      <c r="S325">
        <v>82</v>
      </c>
      <c r="V325">
        <v>713</v>
      </c>
      <c r="W325" t="s">
        <v>648</v>
      </c>
      <c r="X325">
        <v>5</v>
      </c>
      <c r="Y325" s="3">
        <v>78.418845543870461</v>
      </c>
      <c r="Z325">
        <v>75.599999999999994</v>
      </c>
    </row>
    <row r="326" spans="1:26" x14ac:dyDescent="0.35">
      <c r="A326" s="22">
        <v>211</v>
      </c>
      <c r="B326" s="22" t="s">
        <v>950</v>
      </c>
      <c r="C326" s="12">
        <v>5</v>
      </c>
      <c r="D326" s="28">
        <v>41.761217666680956</v>
      </c>
      <c r="E326" s="3">
        <v>39.200000000000003</v>
      </c>
      <c r="H326">
        <v>623</v>
      </c>
      <c r="I326" t="s">
        <v>928</v>
      </c>
      <c r="J326">
        <v>5</v>
      </c>
      <c r="K326" s="3">
        <v>41.459281134411306</v>
      </c>
      <c r="L326">
        <v>40.4</v>
      </c>
      <c r="O326">
        <v>1120</v>
      </c>
      <c r="P326" t="s">
        <v>926</v>
      </c>
      <c r="Q326">
        <v>5</v>
      </c>
      <c r="R326" s="3">
        <v>89.571792007785973</v>
      </c>
      <c r="S326">
        <v>83</v>
      </c>
      <c r="V326">
        <v>211</v>
      </c>
      <c r="W326" t="s">
        <v>950</v>
      </c>
      <c r="X326">
        <v>5</v>
      </c>
      <c r="Y326" s="3">
        <v>78.418845543870461</v>
      </c>
      <c r="Z326">
        <v>76</v>
      </c>
    </row>
    <row r="327" spans="1:26" x14ac:dyDescent="0.35">
      <c r="A327" s="22">
        <v>534</v>
      </c>
      <c r="B327" s="22" t="s">
        <v>923</v>
      </c>
      <c r="C327" s="12">
        <v>5</v>
      </c>
      <c r="D327" s="28">
        <v>41.761217666680956</v>
      </c>
      <c r="E327" s="3">
        <v>40</v>
      </c>
      <c r="H327">
        <v>402</v>
      </c>
      <c r="I327" t="s">
        <v>954</v>
      </c>
      <c r="J327">
        <v>5</v>
      </c>
      <c r="K327" s="3">
        <v>41.459281134411306</v>
      </c>
      <c r="L327">
        <v>40.5</v>
      </c>
      <c r="O327">
        <v>1401</v>
      </c>
      <c r="P327" t="s">
        <v>963</v>
      </c>
      <c r="Q327">
        <v>5</v>
      </c>
      <c r="R327" s="3">
        <v>89.571792007785973</v>
      </c>
      <c r="S327">
        <v>84</v>
      </c>
      <c r="V327">
        <v>1130</v>
      </c>
      <c r="W327" t="s">
        <v>948</v>
      </c>
      <c r="X327">
        <v>5</v>
      </c>
      <c r="Y327" s="3">
        <v>78.418845543870461</v>
      </c>
      <c r="Z327">
        <v>76.5</v>
      </c>
    </row>
    <row r="328" spans="1:26" x14ac:dyDescent="0.35">
      <c r="A328" s="22">
        <v>1119</v>
      </c>
      <c r="B328" s="22" t="s">
        <v>921</v>
      </c>
      <c r="C328" s="12">
        <v>5</v>
      </c>
      <c r="D328" s="28">
        <v>41.761217666680956</v>
      </c>
      <c r="E328" s="3">
        <v>40.4</v>
      </c>
      <c r="H328">
        <v>1401</v>
      </c>
      <c r="I328" t="s">
        <v>963</v>
      </c>
      <c r="J328">
        <v>5</v>
      </c>
      <c r="K328" s="3">
        <v>41.459281134411306</v>
      </c>
      <c r="L328">
        <v>40.700000000000003</v>
      </c>
      <c r="O328">
        <v>1870</v>
      </c>
      <c r="P328" t="s">
        <v>966</v>
      </c>
      <c r="Q328">
        <v>5</v>
      </c>
      <c r="R328" s="3">
        <v>89.571792007785973</v>
      </c>
      <c r="S328">
        <v>89</v>
      </c>
      <c r="V328">
        <v>1219</v>
      </c>
      <c r="W328" t="s">
        <v>951</v>
      </c>
      <c r="X328">
        <v>5</v>
      </c>
      <c r="Y328" s="3">
        <v>78.418845543870461</v>
      </c>
      <c r="Z328">
        <v>76.8</v>
      </c>
    </row>
    <row r="329" spans="1:26" x14ac:dyDescent="0.35">
      <c r="A329" s="22">
        <v>1130</v>
      </c>
      <c r="B329" s="22" t="s">
        <v>948</v>
      </c>
      <c r="C329" s="12">
        <v>5</v>
      </c>
      <c r="D329" s="28">
        <v>41.761217666680956</v>
      </c>
      <c r="E329" s="3">
        <v>40.700000000000003</v>
      </c>
      <c r="H329">
        <v>238</v>
      </c>
      <c r="I329" t="s">
        <v>929</v>
      </c>
      <c r="J329">
        <v>5</v>
      </c>
      <c r="K329" s="3">
        <v>41.459281134411306</v>
      </c>
      <c r="L329">
        <v>40.700000000000003</v>
      </c>
      <c r="O329">
        <v>1224</v>
      </c>
      <c r="P329" t="s">
        <v>971</v>
      </c>
      <c r="Q329">
        <v>5</v>
      </c>
      <c r="R329" s="3">
        <v>89.571792007785973</v>
      </c>
      <c r="S329">
        <v>89</v>
      </c>
      <c r="V329">
        <v>529</v>
      </c>
      <c r="W329" t="s">
        <v>949</v>
      </c>
      <c r="X329">
        <v>5</v>
      </c>
      <c r="Y329" s="3">
        <v>78.418845543870461</v>
      </c>
      <c r="Z329">
        <v>76.8</v>
      </c>
    </row>
    <row r="330" spans="1:26" x14ac:dyDescent="0.35">
      <c r="A330" s="22">
        <v>2030</v>
      </c>
      <c r="B330" s="22" t="s">
        <v>973</v>
      </c>
      <c r="C330" s="12">
        <v>5</v>
      </c>
      <c r="D330" s="28">
        <v>41.761217666680956</v>
      </c>
      <c r="E330" s="3">
        <v>40.9</v>
      </c>
      <c r="H330">
        <v>1146</v>
      </c>
      <c r="I330" t="s">
        <v>972</v>
      </c>
      <c r="J330">
        <v>5</v>
      </c>
      <c r="K330" s="3">
        <v>41.459281134411306</v>
      </c>
      <c r="L330">
        <v>40.799999999999997</v>
      </c>
      <c r="O330">
        <v>1432</v>
      </c>
      <c r="P330" t="s">
        <v>958</v>
      </c>
      <c r="Q330">
        <v>5</v>
      </c>
      <c r="R330" s="3">
        <v>89.571792007785973</v>
      </c>
      <c r="S330">
        <v>89</v>
      </c>
      <c r="V330">
        <v>5054</v>
      </c>
      <c r="W330" t="s">
        <v>866</v>
      </c>
      <c r="X330">
        <v>5</v>
      </c>
      <c r="Y330" s="3">
        <v>78.418845543870461</v>
      </c>
      <c r="Z330">
        <v>76.900000000000006</v>
      </c>
    </row>
    <row r="331" spans="1:26" x14ac:dyDescent="0.35">
      <c r="A331" s="22">
        <v>1860</v>
      </c>
      <c r="B331" s="22" t="s">
        <v>964</v>
      </c>
      <c r="C331" s="12">
        <v>5</v>
      </c>
      <c r="D331" s="28">
        <v>41.761217666680956</v>
      </c>
      <c r="E331" s="3">
        <v>41.1</v>
      </c>
      <c r="H331">
        <v>814</v>
      </c>
      <c r="I331" t="s">
        <v>960</v>
      </c>
      <c r="J331">
        <v>5</v>
      </c>
      <c r="K331" s="3">
        <v>41.459281134411306</v>
      </c>
      <c r="L331">
        <v>40.799999999999997</v>
      </c>
      <c r="O331">
        <v>215</v>
      </c>
      <c r="P331" t="s">
        <v>952</v>
      </c>
      <c r="Q331">
        <v>5</v>
      </c>
      <c r="R331" s="3">
        <v>89.571792007785973</v>
      </c>
      <c r="S331">
        <v>89</v>
      </c>
      <c r="V331">
        <v>238</v>
      </c>
      <c r="W331" t="s">
        <v>929</v>
      </c>
      <c r="X331">
        <v>5</v>
      </c>
      <c r="Y331" s="3">
        <v>78.418845543870461</v>
      </c>
      <c r="Z331">
        <v>77.5</v>
      </c>
    </row>
    <row r="332" spans="1:26" x14ac:dyDescent="0.35">
      <c r="A332" s="22">
        <v>1870</v>
      </c>
      <c r="B332" s="22" t="s">
        <v>966</v>
      </c>
      <c r="C332" s="12">
        <v>5</v>
      </c>
      <c r="D332" s="28">
        <v>41.761217666680956</v>
      </c>
      <c r="E332" s="3">
        <v>41.3</v>
      </c>
      <c r="H332">
        <v>1002</v>
      </c>
      <c r="I332" t="s">
        <v>947</v>
      </c>
      <c r="J332">
        <v>5</v>
      </c>
      <c r="K332" s="3">
        <v>41.459281134411306</v>
      </c>
      <c r="L332">
        <v>40.799999999999997</v>
      </c>
      <c r="O332">
        <v>1263</v>
      </c>
      <c r="P332" t="s">
        <v>969</v>
      </c>
      <c r="Q332">
        <v>5</v>
      </c>
      <c r="R332" s="3">
        <v>89.571792007785973</v>
      </c>
      <c r="S332">
        <v>90</v>
      </c>
      <c r="V332">
        <v>221</v>
      </c>
      <c r="W332" t="s">
        <v>934</v>
      </c>
      <c r="X332">
        <v>5</v>
      </c>
      <c r="Y332" s="3">
        <v>78.418845543870461</v>
      </c>
      <c r="Z332">
        <v>77.7</v>
      </c>
    </row>
    <row r="333" spans="1:26" x14ac:dyDescent="0.35">
      <c r="A333" s="22">
        <v>402</v>
      </c>
      <c r="B333" s="22" t="s">
        <v>954</v>
      </c>
      <c r="C333" s="12">
        <v>5</v>
      </c>
      <c r="D333" s="28">
        <v>41.761217666680956</v>
      </c>
      <c r="E333" s="3">
        <v>41.3</v>
      </c>
      <c r="H333">
        <v>1101</v>
      </c>
      <c r="I333" t="s">
        <v>957</v>
      </c>
      <c r="J333">
        <v>5</v>
      </c>
      <c r="K333" s="3">
        <v>41.459281134411306</v>
      </c>
      <c r="L333">
        <v>40.9</v>
      </c>
      <c r="O333">
        <v>5028</v>
      </c>
      <c r="P333" t="s">
        <v>932</v>
      </c>
      <c r="Q333">
        <v>5</v>
      </c>
      <c r="R333" s="3">
        <v>89.571792007785973</v>
      </c>
      <c r="S333">
        <v>90</v>
      </c>
      <c r="V333">
        <v>715</v>
      </c>
      <c r="W333" t="s">
        <v>931</v>
      </c>
      <c r="X333">
        <v>5</v>
      </c>
      <c r="Y333" s="3">
        <v>78.418845543870461</v>
      </c>
      <c r="Z333">
        <v>77.8</v>
      </c>
    </row>
    <row r="334" spans="1:26" x14ac:dyDescent="0.35">
      <c r="A334" s="22">
        <v>1121</v>
      </c>
      <c r="B334" s="22" t="s">
        <v>925</v>
      </c>
      <c r="C334" s="12">
        <v>5</v>
      </c>
      <c r="D334" s="28">
        <v>41.761217666680956</v>
      </c>
      <c r="E334" s="3">
        <v>41.3</v>
      </c>
      <c r="H334">
        <v>1119</v>
      </c>
      <c r="I334" t="s">
        <v>921</v>
      </c>
      <c r="J334">
        <v>5</v>
      </c>
      <c r="K334" s="3">
        <v>41.459281134411306</v>
      </c>
      <c r="L334">
        <v>40.9</v>
      </c>
      <c r="O334">
        <v>1860</v>
      </c>
      <c r="P334" t="s">
        <v>964</v>
      </c>
      <c r="Q334">
        <v>5</v>
      </c>
      <c r="R334" s="3">
        <v>89.571792007785973</v>
      </c>
      <c r="S334">
        <v>91</v>
      </c>
      <c r="V334">
        <v>2030</v>
      </c>
      <c r="W334" t="s">
        <v>973</v>
      </c>
      <c r="X334">
        <v>5</v>
      </c>
      <c r="Y334" s="3">
        <v>78.418845543870461</v>
      </c>
      <c r="Z334">
        <v>77.900000000000006</v>
      </c>
    </row>
    <row r="335" spans="1:26" x14ac:dyDescent="0.35">
      <c r="A335" s="22">
        <v>124</v>
      </c>
      <c r="B335" s="22" t="s">
        <v>939</v>
      </c>
      <c r="C335" s="12">
        <v>5</v>
      </c>
      <c r="D335" s="28">
        <v>41.761217666680956</v>
      </c>
      <c r="E335" s="3">
        <v>41.5</v>
      </c>
      <c r="H335">
        <v>1224</v>
      </c>
      <c r="I335" t="s">
        <v>971</v>
      </c>
      <c r="J335">
        <v>5</v>
      </c>
      <c r="K335" s="3">
        <v>41.459281134411306</v>
      </c>
      <c r="L335">
        <v>41</v>
      </c>
      <c r="O335">
        <v>807</v>
      </c>
      <c r="P335" t="s">
        <v>959</v>
      </c>
      <c r="Q335">
        <v>5</v>
      </c>
      <c r="R335" s="3">
        <v>89.571792007785973</v>
      </c>
      <c r="S335">
        <v>91</v>
      </c>
      <c r="V335">
        <v>1127</v>
      </c>
      <c r="W335" t="s">
        <v>955</v>
      </c>
      <c r="X335">
        <v>5</v>
      </c>
      <c r="Y335" s="3">
        <v>78.418845543870461</v>
      </c>
      <c r="Z335">
        <v>78.099999999999994</v>
      </c>
    </row>
    <row r="336" spans="1:26" x14ac:dyDescent="0.35">
      <c r="A336" s="22">
        <v>1432</v>
      </c>
      <c r="B336" s="22" t="s">
        <v>958</v>
      </c>
      <c r="C336" s="12">
        <v>5</v>
      </c>
      <c r="D336" s="28">
        <v>41.761217666680956</v>
      </c>
      <c r="E336" s="3">
        <v>42.4</v>
      </c>
      <c r="H336">
        <v>624</v>
      </c>
      <c r="I336" t="s">
        <v>924</v>
      </c>
      <c r="J336">
        <v>5</v>
      </c>
      <c r="K336" s="3">
        <v>41.459281134411306</v>
      </c>
      <c r="L336">
        <v>41</v>
      </c>
      <c r="O336">
        <v>5031</v>
      </c>
      <c r="P336" t="s">
        <v>941</v>
      </c>
      <c r="Q336">
        <v>5</v>
      </c>
      <c r="R336" s="3">
        <v>89.571792007785973</v>
      </c>
      <c r="S336">
        <v>91</v>
      </c>
      <c r="V336">
        <v>5024</v>
      </c>
      <c r="W336" t="s">
        <v>927</v>
      </c>
      <c r="X336">
        <v>5</v>
      </c>
      <c r="Y336" s="3">
        <v>78.418845543870461</v>
      </c>
      <c r="Z336">
        <v>78.099999999999994</v>
      </c>
    </row>
    <row r="337" spans="1:26" x14ac:dyDescent="0.35">
      <c r="A337" s="22">
        <v>1824</v>
      </c>
      <c r="B337" s="22" t="s">
        <v>967</v>
      </c>
      <c r="C337" s="12">
        <v>5</v>
      </c>
      <c r="D337" s="28">
        <v>41.761217666680956</v>
      </c>
      <c r="E337" s="3">
        <v>42.6</v>
      </c>
      <c r="H337">
        <v>1221</v>
      </c>
      <c r="I337" t="s">
        <v>943</v>
      </c>
      <c r="J337">
        <v>5</v>
      </c>
      <c r="K337" s="3">
        <v>41.459281134411306</v>
      </c>
      <c r="L337">
        <v>41.3</v>
      </c>
      <c r="O337">
        <v>1101</v>
      </c>
      <c r="P337" t="s">
        <v>957</v>
      </c>
      <c r="Q337">
        <v>5</v>
      </c>
      <c r="R337" s="3">
        <v>89.571792007785973</v>
      </c>
      <c r="S337">
        <v>91</v>
      </c>
      <c r="V337">
        <v>125</v>
      </c>
      <c r="W337" t="s">
        <v>938</v>
      </c>
      <c r="X337">
        <v>5</v>
      </c>
      <c r="Y337" s="3">
        <v>78.418845543870461</v>
      </c>
      <c r="Z337">
        <v>78.599999999999994</v>
      </c>
    </row>
    <row r="338" spans="1:26" x14ac:dyDescent="0.35">
      <c r="A338" s="22">
        <v>814</v>
      </c>
      <c r="B338" s="22" t="s">
        <v>960</v>
      </c>
      <c r="C338" s="12">
        <v>5</v>
      </c>
      <c r="D338" s="28">
        <v>41.761217666680956</v>
      </c>
      <c r="E338" s="3">
        <v>42.6</v>
      </c>
      <c r="H338">
        <v>528</v>
      </c>
      <c r="I338" t="s">
        <v>940</v>
      </c>
      <c r="J338">
        <v>5</v>
      </c>
      <c r="K338" s="3">
        <v>41.459281134411306</v>
      </c>
      <c r="L338">
        <v>41.4</v>
      </c>
      <c r="O338">
        <v>1002</v>
      </c>
      <c r="P338" t="s">
        <v>947</v>
      </c>
      <c r="Q338">
        <v>5</v>
      </c>
      <c r="R338" s="3">
        <v>89.571792007785973</v>
      </c>
      <c r="S338">
        <v>92</v>
      </c>
      <c r="V338">
        <v>124</v>
      </c>
      <c r="W338" t="s">
        <v>939</v>
      </c>
      <c r="X338">
        <v>5</v>
      </c>
      <c r="Y338" s="3">
        <v>78.418845543870461</v>
      </c>
      <c r="Z338">
        <v>78.599999999999994</v>
      </c>
    </row>
    <row r="339" spans="1:26" x14ac:dyDescent="0.35">
      <c r="A339" s="22">
        <v>1805</v>
      </c>
      <c r="B339" s="22" t="s">
        <v>970</v>
      </c>
      <c r="C339" s="12">
        <v>5</v>
      </c>
      <c r="D339" s="28">
        <v>41.761217666680956</v>
      </c>
      <c r="E339" s="3">
        <v>42.6</v>
      </c>
      <c r="H339">
        <v>221</v>
      </c>
      <c r="I339" t="s">
        <v>934</v>
      </c>
      <c r="J339">
        <v>5</v>
      </c>
      <c r="K339" s="3">
        <v>41.459281134411306</v>
      </c>
      <c r="L339">
        <v>41.4</v>
      </c>
      <c r="O339">
        <v>713</v>
      </c>
      <c r="P339" t="s">
        <v>648</v>
      </c>
      <c r="Q339">
        <v>5</v>
      </c>
      <c r="R339" s="3">
        <v>89.571792007785973</v>
      </c>
      <c r="S339">
        <v>94</v>
      </c>
      <c r="V339">
        <v>1121</v>
      </c>
      <c r="W339" t="s">
        <v>925</v>
      </c>
      <c r="X339">
        <v>5</v>
      </c>
      <c r="Y339" s="3">
        <v>78.418845543870461</v>
      </c>
      <c r="Z339">
        <v>78.599999999999994</v>
      </c>
    </row>
    <row r="340" spans="1:26" x14ac:dyDescent="0.35">
      <c r="A340" s="22">
        <v>1263</v>
      </c>
      <c r="B340" s="22" t="s">
        <v>969</v>
      </c>
      <c r="C340" s="12">
        <v>5</v>
      </c>
      <c r="D340" s="28">
        <v>41.761217666680956</v>
      </c>
      <c r="E340" s="3">
        <v>42.7</v>
      </c>
      <c r="H340">
        <v>534</v>
      </c>
      <c r="I340" t="s">
        <v>923</v>
      </c>
      <c r="J340">
        <v>5</v>
      </c>
      <c r="K340" s="3">
        <v>41.459281134411306</v>
      </c>
      <c r="L340">
        <v>41.5</v>
      </c>
      <c r="O340">
        <v>534</v>
      </c>
      <c r="P340" t="s">
        <v>923</v>
      </c>
      <c r="Q340">
        <v>5</v>
      </c>
      <c r="R340" s="3">
        <v>89.571792007785973</v>
      </c>
      <c r="S340">
        <v>94</v>
      </c>
      <c r="V340">
        <v>1931</v>
      </c>
      <c r="W340" t="s">
        <v>968</v>
      </c>
      <c r="X340">
        <v>5</v>
      </c>
      <c r="Y340" s="3">
        <v>78.418845543870461</v>
      </c>
      <c r="Z340">
        <v>78.900000000000006</v>
      </c>
    </row>
    <row r="341" spans="1:26" x14ac:dyDescent="0.35">
      <c r="A341" s="22">
        <v>528</v>
      </c>
      <c r="B341" s="22" t="s">
        <v>940</v>
      </c>
      <c r="C341" s="12">
        <v>5</v>
      </c>
      <c r="D341" s="28">
        <v>41.761217666680956</v>
      </c>
      <c r="E341" s="3">
        <v>42.8</v>
      </c>
      <c r="H341">
        <v>715</v>
      </c>
      <c r="I341" t="s">
        <v>931</v>
      </c>
      <c r="J341">
        <v>5</v>
      </c>
      <c r="K341" s="3">
        <v>41.459281134411306</v>
      </c>
      <c r="L341">
        <v>41.5</v>
      </c>
      <c r="O341">
        <v>238</v>
      </c>
      <c r="P341" t="s">
        <v>929</v>
      </c>
      <c r="Q341">
        <v>5</v>
      </c>
      <c r="R341" s="3">
        <v>89.571792007785973</v>
      </c>
      <c r="S341">
        <v>94</v>
      </c>
      <c r="V341">
        <v>1122</v>
      </c>
      <c r="W341" t="s">
        <v>935</v>
      </c>
      <c r="X341">
        <v>5</v>
      </c>
      <c r="Y341" s="3">
        <v>78.418845543870461</v>
      </c>
      <c r="Z341">
        <v>79.099999999999994</v>
      </c>
    </row>
    <row r="342" spans="1:26" x14ac:dyDescent="0.35">
      <c r="A342" s="22">
        <v>624</v>
      </c>
      <c r="B342" s="22" t="s">
        <v>924</v>
      </c>
      <c r="C342" s="12">
        <v>5</v>
      </c>
      <c r="D342" s="28">
        <v>41.761217666680956</v>
      </c>
      <c r="E342" s="3">
        <v>43.1</v>
      </c>
      <c r="H342">
        <v>1931</v>
      </c>
      <c r="I342" t="s">
        <v>968</v>
      </c>
      <c r="J342">
        <v>5</v>
      </c>
      <c r="K342" s="3">
        <v>41.459281134411306</v>
      </c>
      <c r="L342">
        <v>41.6</v>
      </c>
      <c r="O342">
        <v>5038</v>
      </c>
      <c r="P342" t="s">
        <v>944</v>
      </c>
      <c r="Q342">
        <v>5</v>
      </c>
      <c r="R342" s="3">
        <v>89.571792007785973</v>
      </c>
      <c r="S342">
        <v>94</v>
      </c>
      <c r="V342">
        <v>1224</v>
      </c>
      <c r="W342" t="s">
        <v>971</v>
      </c>
      <c r="X342">
        <v>5</v>
      </c>
      <c r="Y342" s="3">
        <v>78.418845543870461</v>
      </c>
      <c r="Z342">
        <v>79.099999999999994</v>
      </c>
    </row>
    <row r="343" spans="1:26" x14ac:dyDescent="0.35">
      <c r="A343" s="22">
        <v>1120</v>
      </c>
      <c r="B343" s="22" t="s">
        <v>926</v>
      </c>
      <c r="C343" s="12">
        <v>5</v>
      </c>
      <c r="D343" s="28">
        <v>41.761217666680956</v>
      </c>
      <c r="E343" s="3">
        <v>43.1</v>
      </c>
      <c r="H343">
        <v>1120</v>
      </c>
      <c r="I343" t="s">
        <v>926</v>
      </c>
      <c r="J343">
        <v>5</v>
      </c>
      <c r="K343" s="3">
        <v>41.459281134411306</v>
      </c>
      <c r="L343">
        <v>41.6</v>
      </c>
      <c r="O343">
        <v>124</v>
      </c>
      <c r="P343" t="s">
        <v>939</v>
      </c>
      <c r="Q343">
        <v>5</v>
      </c>
      <c r="R343" s="3">
        <v>89.571792007785973</v>
      </c>
      <c r="S343">
        <v>94</v>
      </c>
      <c r="V343">
        <v>1235</v>
      </c>
      <c r="W343" t="s">
        <v>962</v>
      </c>
      <c r="X343">
        <v>5</v>
      </c>
      <c r="Y343" s="3">
        <v>78.418845543870461</v>
      </c>
      <c r="Z343">
        <v>79.099999999999994</v>
      </c>
    </row>
    <row r="344" spans="1:26" x14ac:dyDescent="0.35">
      <c r="A344" s="22">
        <v>529</v>
      </c>
      <c r="B344" s="22" t="s">
        <v>949</v>
      </c>
      <c r="C344" s="12">
        <v>5</v>
      </c>
      <c r="D344" s="28">
        <v>41.761217666680956</v>
      </c>
      <c r="E344" s="3">
        <v>43.3</v>
      </c>
      <c r="H344">
        <v>815</v>
      </c>
      <c r="I344" t="s">
        <v>961</v>
      </c>
      <c r="J344">
        <v>5</v>
      </c>
      <c r="K344" s="3">
        <v>41.459281134411306</v>
      </c>
      <c r="L344">
        <v>41.7</v>
      </c>
      <c r="O344">
        <v>228</v>
      </c>
      <c r="P344" t="s">
        <v>930</v>
      </c>
      <c r="Q344">
        <v>5</v>
      </c>
      <c r="R344" s="3">
        <v>89.571792007785973</v>
      </c>
      <c r="S344">
        <v>94</v>
      </c>
      <c r="V344">
        <v>807</v>
      </c>
      <c r="W344" t="s">
        <v>959</v>
      </c>
      <c r="X344">
        <v>5</v>
      </c>
      <c r="Y344" s="3">
        <v>78.418845543870461</v>
      </c>
      <c r="Z344">
        <v>79.3</v>
      </c>
    </row>
    <row r="345" spans="1:26" x14ac:dyDescent="0.35">
      <c r="A345" s="22">
        <v>713</v>
      </c>
      <c r="B345" s="22" t="s">
        <v>648</v>
      </c>
      <c r="C345" s="12">
        <v>5</v>
      </c>
      <c r="D345" s="28">
        <v>41.761217666680956</v>
      </c>
      <c r="E345" s="3">
        <v>43.4</v>
      </c>
      <c r="H345">
        <v>1432</v>
      </c>
      <c r="I345" t="s">
        <v>958</v>
      </c>
      <c r="J345">
        <v>5</v>
      </c>
      <c r="K345" s="3">
        <v>41.459281134411306</v>
      </c>
      <c r="L345">
        <v>41.8</v>
      </c>
      <c r="O345">
        <v>1121</v>
      </c>
      <c r="P345" t="s">
        <v>925</v>
      </c>
      <c r="Q345">
        <v>5</v>
      </c>
      <c r="R345" s="3">
        <v>89.571792007785973</v>
      </c>
      <c r="S345">
        <v>94</v>
      </c>
      <c r="V345">
        <v>624</v>
      </c>
      <c r="W345" t="s">
        <v>924</v>
      </c>
      <c r="X345">
        <v>5</v>
      </c>
      <c r="Y345" s="3">
        <v>78.418845543870461</v>
      </c>
      <c r="Z345">
        <v>79.400000000000006</v>
      </c>
    </row>
    <row r="346" spans="1:26" x14ac:dyDescent="0.35">
      <c r="A346" s="22">
        <v>136</v>
      </c>
      <c r="B346" s="22" t="s">
        <v>953</v>
      </c>
      <c r="C346" s="12">
        <v>5</v>
      </c>
      <c r="D346" s="28">
        <v>41.761217666680956</v>
      </c>
      <c r="E346" s="3">
        <v>44.2</v>
      </c>
      <c r="H346">
        <v>5038</v>
      </c>
      <c r="I346" t="s">
        <v>944</v>
      </c>
      <c r="J346">
        <v>5</v>
      </c>
      <c r="K346" s="3">
        <v>41.459281134411306</v>
      </c>
      <c r="L346">
        <v>41.8</v>
      </c>
      <c r="O346">
        <v>1824</v>
      </c>
      <c r="P346" t="s">
        <v>967</v>
      </c>
      <c r="Q346">
        <v>5</v>
      </c>
      <c r="R346" s="3">
        <v>89.571792007785973</v>
      </c>
      <c r="S346">
        <v>95</v>
      </c>
      <c r="V346">
        <v>5005</v>
      </c>
      <c r="W346" t="s">
        <v>965</v>
      </c>
      <c r="X346">
        <v>5</v>
      </c>
      <c r="Y346" s="3">
        <v>78.418845543870461</v>
      </c>
      <c r="Z346">
        <v>79.5</v>
      </c>
    </row>
    <row r="347" spans="1:26" x14ac:dyDescent="0.35">
      <c r="A347" s="22">
        <v>1146</v>
      </c>
      <c r="B347" s="22" t="s">
        <v>972</v>
      </c>
      <c r="C347" s="12">
        <v>5</v>
      </c>
      <c r="D347" s="28">
        <v>41.761217666680956</v>
      </c>
      <c r="E347" s="3">
        <v>44.3</v>
      </c>
      <c r="H347">
        <v>5031</v>
      </c>
      <c r="I347" t="s">
        <v>941</v>
      </c>
      <c r="J347">
        <v>5</v>
      </c>
      <c r="K347" s="3">
        <v>41.459281134411306</v>
      </c>
      <c r="L347">
        <v>41.9</v>
      </c>
      <c r="O347">
        <v>623</v>
      </c>
      <c r="P347" t="s">
        <v>928</v>
      </c>
      <c r="Q347">
        <v>5</v>
      </c>
      <c r="R347" s="3">
        <v>89.571792007785973</v>
      </c>
      <c r="S347">
        <v>95</v>
      </c>
      <c r="V347">
        <v>815</v>
      </c>
      <c r="W347" t="s">
        <v>961</v>
      </c>
      <c r="X347">
        <v>5</v>
      </c>
      <c r="Y347" s="3">
        <v>78.418845543870461</v>
      </c>
      <c r="Z347">
        <v>79.599999999999994</v>
      </c>
    </row>
    <row r="348" spans="1:26" x14ac:dyDescent="0.35">
      <c r="A348" s="22">
        <v>5005</v>
      </c>
      <c r="B348" s="22" t="s">
        <v>965</v>
      </c>
      <c r="C348" s="12">
        <v>5</v>
      </c>
      <c r="D348" s="28">
        <v>41.761217666680956</v>
      </c>
      <c r="E348" s="3">
        <v>44.3</v>
      </c>
      <c r="H348">
        <v>1860</v>
      </c>
      <c r="I348" t="s">
        <v>964</v>
      </c>
      <c r="J348">
        <v>5</v>
      </c>
      <c r="K348" s="3">
        <v>41.459281134411306</v>
      </c>
      <c r="L348">
        <v>42</v>
      </c>
      <c r="O348">
        <v>1221</v>
      </c>
      <c r="P348" t="s">
        <v>943</v>
      </c>
      <c r="Q348">
        <v>5</v>
      </c>
      <c r="R348" s="3">
        <v>89.571792007785973</v>
      </c>
      <c r="S348">
        <v>95</v>
      </c>
      <c r="V348">
        <v>1432</v>
      </c>
      <c r="W348" t="s">
        <v>958</v>
      </c>
      <c r="X348">
        <v>5</v>
      </c>
      <c r="Y348" s="3">
        <v>78.418845543870461</v>
      </c>
      <c r="Z348">
        <v>79.8</v>
      </c>
    </row>
    <row r="349" spans="1:26" x14ac:dyDescent="0.35">
      <c r="A349" s="22">
        <v>5028</v>
      </c>
      <c r="B349" s="22" t="s">
        <v>932</v>
      </c>
      <c r="C349" s="12">
        <v>5</v>
      </c>
      <c r="D349" s="28">
        <v>41.761217666680956</v>
      </c>
      <c r="E349" s="3">
        <v>44.3</v>
      </c>
      <c r="H349">
        <v>5005</v>
      </c>
      <c r="I349" t="s">
        <v>965</v>
      </c>
      <c r="J349">
        <v>5</v>
      </c>
      <c r="K349" s="3">
        <v>41.459281134411306</v>
      </c>
      <c r="L349">
        <v>42.1</v>
      </c>
      <c r="O349">
        <v>1018</v>
      </c>
      <c r="P349" t="s">
        <v>936</v>
      </c>
      <c r="Q349">
        <v>5</v>
      </c>
      <c r="R349" s="3">
        <v>89.571792007785973</v>
      </c>
      <c r="S349">
        <v>96</v>
      </c>
      <c r="V349">
        <v>1870</v>
      </c>
      <c r="W349" t="s">
        <v>966</v>
      </c>
      <c r="X349">
        <v>5</v>
      </c>
      <c r="Y349" s="3">
        <v>78.418845543870461</v>
      </c>
      <c r="Z349">
        <v>80</v>
      </c>
    </row>
    <row r="350" spans="1:26" x14ac:dyDescent="0.35">
      <c r="A350" s="22">
        <v>623</v>
      </c>
      <c r="B350" s="22" t="s">
        <v>928</v>
      </c>
      <c r="C350" s="12">
        <v>5</v>
      </c>
      <c r="D350" s="28">
        <v>41.761217666680956</v>
      </c>
      <c r="E350" s="3">
        <v>44.5</v>
      </c>
      <c r="H350">
        <v>136</v>
      </c>
      <c r="I350" t="s">
        <v>953</v>
      </c>
      <c r="J350">
        <v>5</v>
      </c>
      <c r="K350" s="3">
        <v>41.459281134411306</v>
      </c>
      <c r="L350">
        <v>42.1</v>
      </c>
      <c r="O350">
        <v>402</v>
      </c>
      <c r="P350" t="s">
        <v>954</v>
      </c>
      <c r="Q350">
        <v>5</v>
      </c>
      <c r="R350" s="3">
        <v>89.571792007785973</v>
      </c>
      <c r="S350">
        <v>96</v>
      </c>
      <c r="V350">
        <v>1824</v>
      </c>
      <c r="W350" t="s">
        <v>967</v>
      </c>
      <c r="X350">
        <v>5</v>
      </c>
      <c r="Y350" s="3">
        <v>78.418845543870461</v>
      </c>
      <c r="Z350">
        <v>80</v>
      </c>
    </row>
    <row r="351" spans="1:26" x14ac:dyDescent="0.35">
      <c r="A351" s="22">
        <v>1224</v>
      </c>
      <c r="B351" s="22" t="s">
        <v>971</v>
      </c>
      <c r="C351" s="12">
        <v>5</v>
      </c>
      <c r="D351" s="28">
        <v>41.761217666680956</v>
      </c>
      <c r="E351" s="3">
        <v>45.1</v>
      </c>
      <c r="H351">
        <v>226</v>
      </c>
      <c r="I351" t="s">
        <v>945</v>
      </c>
      <c r="J351">
        <v>5</v>
      </c>
      <c r="K351" s="3">
        <v>41.459281134411306</v>
      </c>
      <c r="L351">
        <v>42.1</v>
      </c>
      <c r="O351">
        <v>1119</v>
      </c>
      <c r="P351" t="s">
        <v>921</v>
      </c>
      <c r="Q351">
        <v>5</v>
      </c>
      <c r="R351" s="3">
        <v>89.571792007785973</v>
      </c>
      <c r="S351">
        <v>96</v>
      </c>
      <c r="V351">
        <v>623</v>
      </c>
      <c r="W351" t="s">
        <v>928</v>
      </c>
      <c r="X351">
        <v>5</v>
      </c>
      <c r="Y351" s="3">
        <v>78.418845543870461</v>
      </c>
      <c r="Z351">
        <v>80.099999999999994</v>
      </c>
    </row>
    <row r="352" spans="1:26" x14ac:dyDescent="0.35">
      <c r="A352" s="22">
        <v>1219</v>
      </c>
      <c r="B352" s="22" t="s">
        <v>951</v>
      </c>
      <c r="C352" s="12">
        <v>5</v>
      </c>
      <c r="D352" s="28">
        <v>41.761217666680956</v>
      </c>
      <c r="E352" s="3">
        <v>45.2</v>
      </c>
      <c r="H352">
        <v>529</v>
      </c>
      <c r="I352" t="s">
        <v>949</v>
      </c>
      <c r="J352">
        <v>5</v>
      </c>
      <c r="K352" s="3">
        <v>41.459281134411306</v>
      </c>
      <c r="L352">
        <v>42.2</v>
      </c>
      <c r="O352">
        <v>2030</v>
      </c>
      <c r="P352" t="s">
        <v>973</v>
      </c>
      <c r="Q352">
        <v>5</v>
      </c>
      <c r="R352" s="3">
        <v>89.571792007785973</v>
      </c>
      <c r="S352">
        <v>97</v>
      </c>
      <c r="V352">
        <v>1014</v>
      </c>
      <c r="W352" t="s">
        <v>946</v>
      </c>
      <c r="X352">
        <v>5</v>
      </c>
      <c r="Y352" s="3">
        <v>78.418845543870461</v>
      </c>
      <c r="Z352">
        <v>80.3</v>
      </c>
    </row>
    <row r="353" spans="1:26" x14ac:dyDescent="0.35">
      <c r="A353" s="22">
        <v>1018</v>
      </c>
      <c r="B353" s="22" t="s">
        <v>936</v>
      </c>
      <c r="C353" s="12">
        <v>5</v>
      </c>
      <c r="D353" s="28">
        <v>41.761217666680956</v>
      </c>
      <c r="E353" s="3">
        <v>45.4</v>
      </c>
      <c r="H353">
        <v>227</v>
      </c>
      <c r="I353" t="s">
        <v>956</v>
      </c>
      <c r="J353">
        <v>5</v>
      </c>
      <c r="K353" s="3">
        <v>41.459281134411306</v>
      </c>
      <c r="L353">
        <v>42.3</v>
      </c>
      <c r="O353">
        <v>1146</v>
      </c>
      <c r="P353" t="s">
        <v>972</v>
      </c>
      <c r="Q353">
        <v>5</v>
      </c>
      <c r="R353" s="3">
        <v>89.571792007785973</v>
      </c>
      <c r="S353">
        <v>97</v>
      </c>
      <c r="V353">
        <v>1221</v>
      </c>
      <c r="W353" t="s">
        <v>943</v>
      </c>
      <c r="X353">
        <v>5</v>
      </c>
      <c r="Y353" s="3">
        <v>78.418845543870461</v>
      </c>
      <c r="Z353">
        <v>80.400000000000006</v>
      </c>
    </row>
    <row r="354" spans="1:26" x14ac:dyDescent="0.35">
      <c r="A354" s="22">
        <v>125</v>
      </c>
      <c r="B354" s="22" t="s">
        <v>938</v>
      </c>
      <c r="C354" s="12">
        <v>5</v>
      </c>
      <c r="D354" s="28">
        <v>41.761217666680956</v>
      </c>
      <c r="E354" s="3">
        <v>45.6</v>
      </c>
      <c r="H354">
        <v>1520</v>
      </c>
      <c r="I354" t="s">
        <v>942</v>
      </c>
      <c r="J354">
        <v>5</v>
      </c>
      <c r="K354" s="3">
        <v>41.459281134411306</v>
      </c>
      <c r="L354">
        <v>42.4</v>
      </c>
      <c r="O354">
        <v>926</v>
      </c>
      <c r="P354" t="s">
        <v>933</v>
      </c>
      <c r="Q354">
        <v>5</v>
      </c>
      <c r="R354" s="3">
        <v>89.571792007785973</v>
      </c>
      <c r="S354">
        <v>97</v>
      </c>
      <c r="V354">
        <v>228</v>
      </c>
      <c r="W354" t="s">
        <v>930</v>
      </c>
      <c r="X354">
        <v>5</v>
      </c>
      <c r="Y354" s="3">
        <v>78.418845543870461</v>
      </c>
      <c r="Z354">
        <v>80.7</v>
      </c>
    </row>
    <row r="355" spans="1:26" x14ac:dyDescent="0.35">
      <c r="A355" s="22">
        <v>1014</v>
      </c>
      <c r="B355" s="22" t="s">
        <v>946</v>
      </c>
      <c r="C355" s="12">
        <v>5</v>
      </c>
      <c r="D355" s="28">
        <v>41.761217666680956</v>
      </c>
      <c r="E355" s="3">
        <v>45.9</v>
      </c>
      <c r="H355">
        <v>229</v>
      </c>
      <c r="I355" t="s">
        <v>922</v>
      </c>
      <c r="J355">
        <v>5</v>
      </c>
      <c r="K355" s="3">
        <v>41.459281134411306</v>
      </c>
      <c r="L355">
        <v>42.5</v>
      </c>
      <c r="O355">
        <v>1127</v>
      </c>
      <c r="P355" t="s">
        <v>955</v>
      </c>
      <c r="Q355">
        <v>5</v>
      </c>
      <c r="R355" s="3">
        <v>89.571792007785973</v>
      </c>
      <c r="S355">
        <v>97</v>
      </c>
      <c r="V355">
        <v>1520</v>
      </c>
      <c r="W355" t="s">
        <v>942</v>
      </c>
      <c r="X355">
        <v>5</v>
      </c>
      <c r="Y355" s="3">
        <v>78.418845543870461</v>
      </c>
      <c r="Z355">
        <v>80.900000000000006</v>
      </c>
    </row>
    <row r="356" spans="1:26" x14ac:dyDescent="0.35">
      <c r="A356" s="22">
        <v>715</v>
      </c>
      <c r="B356" s="22" t="s">
        <v>931</v>
      </c>
      <c r="C356" s="12">
        <v>5</v>
      </c>
      <c r="D356" s="28">
        <v>41.761217666680956</v>
      </c>
      <c r="E356" s="3">
        <v>46</v>
      </c>
      <c r="H356">
        <v>228</v>
      </c>
      <c r="I356" t="s">
        <v>930</v>
      </c>
      <c r="J356">
        <v>5</v>
      </c>
      <c r="K356" s="3">
        <v>41.459281134411306</v>
      </c>
      <c r="L356">
        <v>42.5</v>
      </c>
      <c r="O356">
        <v>1931</v>
      </c>
      <c r="P356" t="s">
        <v>968</v>
      </c>
      <c r="Q356">
        <v>5</v>
      </c>
      <c r="R356" s="3">
        <v>89.571792007785973</v>
      </c>
      <c r="S356">
        <v>97</v>
      </c>
      <c r="V356">
        <v>926</v>
      </c>
      <c r="W356" t="s">
        <v>933</v>
      </c>
      <c r="X356">
        <v>5</v>
      </c>
      <c r="Y356" s="3">
        <v>78.418845543870461</v>
      </c>
      <c r="Z356">
        <v>81</v>
      </c>
    </row>
    <row r="357" spans="1:26" x14ac:dyDescent="0.35">
      <c r="A357" s="22">
        <v>926</v>
      </c>
      <c r="B357" s="22" t="s">
        <v>933</v>
      </c>
      <c r="C357" s="12">
        <v>5</v>
      </c>
      <c r="D357" s="28">
        <v>41.761217666680956</v>
      </c>
      <c r="E357" s="3">
        <v>46.3</v>
      </c>
      <c r="H357">
        <v>1870</v>
      </c>
      <c r="I357" t="s">
        <v>966</v>
      </c>
      <c r="J357">
        <v>5</v>
      </c>
      <c r="K357" s="3">
        <v>41.459281134411306</v>
      </c>
      <c r="L357">
        <v>42.7</v>
      </c>
      <c r="O357">
        <v>1122</v>
      </c>
      <c r="P357" t="s">
        <v>935</v>
      </c>
      <c r="Q357">
        <v>5</v>
      </c>
      <c r="R357" s="3">
        <v>89.571792007785973</v>
      </c>
      <c r="S357">
        <v>97</v>
      </c>
      <c r="V357">
        <v>1120</v>
      </c>
      <c r="W357" t="s">
        <v>926</v>
      </c>
      <c r="X357">
        <v>5</v>
      </c>
      <c r="Y357" s="3">
        <v>78.418845543870461</v>
      </c>
      <c r="Z357">
        <v>81.2</v>
      </c>
    </row>
    <row r="358" spans="1:26" x14ac:dyDescent="0.35">
      <c r="A358" s="22">
        <v>5031</v>
      </c>
      <c r="B358" s="22" t="s">
        <v>941</v>
      </c>
      <c r="C358" s="12">
        <v>5</v>
      </c>
      <c r="D358" s="28">
        <v>41.761217666680956</v>
      </c>
      <c r="E358" s="3">
        <v>46.3</v>
      </c>
      <c r="H358">
        <v>211</v>
      </c>
      <c r="I358" t="s">
        <v>950</v>
      </c>
      <c r="J358">
        <v>5</v>
      </c>
      <c r="K358" s="3">
        <v>41.459281134411306</v>
      </c>
      <c r="L358">
        <v>42.8</v>
      </c>
      <c r="O358">
        <v>715</v>
      </c>
      <c r="P358" t="s">
        <v>931</v>
      </c>
      <c r="Q358">
        <v>5</v>
      </c>
      <c r="R358" s="3">
        <v>89.571792007785973</v>
      </c>
      <c r="S358">
        <v>97</v>
      </c>
      <c r="V358">
        <v>1860</v>
      </c>
      <c r="W358" t="s">
        <v>964</v>
      </c>
      <c r="X358">
        <v>5</v>
      </c>
      <c r="Y358" s="3">
        <v>78.418845543870461</v>
      </c>
      <c r="Z358">
        <v>81.7</v>
      </c>
    </row>
    <row r="359" spans="1:26" x14ac:dyDescent="0.35">
      <c r="A359" s="22">
        <v>1002</v>
      </c>
      <c r="B359" s="22" t="s">
        <v>947</v>
      </c>
      <c r="C359" s="12">
        <v>5</v>
      </c>
      <c r="D359" s="28">
        <v>41.761217666680956</v>
      </c>
      <c r="E359" s="3">
        <v>46.3</v>
      </c>
      <c r="H359">
        <v>5054</v>
      </c>
      <c r="I359" t="s">
        <v>866</v>
      </c>
      <c r="J359">
        <v>5</v>
      </c>
      <c r="K359" s="3">
        <v>41.459281134411306</v>
      </c>
      <c r="L359">
        <v>42.9</v>
      </c>
      <c r="O359">
        <v>211</v>
      </c>
      <c r="P359" t="s">
        <v>950</v>
      </c>
      <c r="Q359">
        <v>5</v>
      </c>
      <c r="R359" s="3">
        <v>89.571792007785973</v>
      </c>
      <c r="S359">
        <v>97</v>
      </c>
      <c r="V359">
        <v>814</v>
      </c>
      <c r="W359" t="s">
        <v>960</v>
      </c>
      <c r="X359">
        <v>5</v>
      </c>
      <c r="Y359" s="3">
        <v>78.418845543870461</v>
      </c>
      <c r="Z359">
        <v>82.1</v>
      </c>
    </row>
    <row r="360" spans="1:26" x14ac:dyDescent="0.35">
      <c r="A360" s="22">
        <v>5054</v>
      </c>
      <c r="B360" s="22" t="s">
        <v>866</v>
      </c>
      <c r="C360" s="12">
        <v>5</v>
      </c>
      <c r="D360" s="28">
        <v>41.761217666680956</v>
      </c>
      <c r="E360" s="3">
        <v>46.6</v>
      </c>
      <c r="H360">
        <v>1127</v>
      </c>
      <c r="I360" t="s">
        <v>955</v>
      </c>
      <c r="J360">
        <v>5</v>
      </c>
      <c r="K360" s="3">
        <v>41.459281134411306</v>
      </c>
      <c r="L360">
        <v>43</v>
      </c>
      <c r="O360">
        <v>624</v>
      </c>
      <c r="P360" t="s">
        <v>924</v>
      </c>
      <c r="Q360">
        <v>5</v>
      </c>
      <c r="R360" s="3">
        <v>89.571792007785973</v>
      </c>
      <c r="S360">
        <v>97</v>
      </c>
      <c r="V360">
        <v>5028</v>
      </c>
      <c r="W360" t="s">
        <v>932</v>
      </c>
      <c r="X360">
        <v>5</v>
      </c>
      <c r="Y360" s="3">
        <v>78.418845543870461</v>
      </c>
      <c r="Z360">
        <v>83</v>
      </c>
    </row>
    <row r="361" spans="1:26" x14ac:dyDescent="0.35">
      <c r="A361" s="22">
        <v>807</v>
      </c>
      <c r="B361" s="22" t="s">
        <v>959</v>
      </c>
      <c r="C361" s="12">
        <v>5</v>
      </c>
      <c r="D361" s="28">
        <v>41.761217666680956</v>
      </c>
      <c r="E361" s="3">
        <v>47.6</v>
      </c>
      <c r="H361">
        <v>1122</v>
      </c>
      <c r="I361" t="s">
        <v>935</v>
      </c>
      <c r="J361">
        <v>5</v>
      </c>
      <c r="K361" s="3">
        <v>41.459281134411306</v>
      </c>
      <c r="L361">
        <v>43.1</v>
      </c>
      <c r="O361">
        <v>5024</v>
      </c>
      <c r="P361" t="s">
        <v>927</v>
      </c>
      <c r="Q361">
        <v>5</v>
      </c>
      <c r="R361" s="3">
        <v>89.571792007785973</v>
      </c>
      <c r="S361">
        <v>98</v>
      </c>
      <c r="V361">
        <v>5038</v>
      </c>
      <c r="W361" t="s">
        <v>944</v>
      </c>
      <c r="X361">
        <v>5</v>
      </c>
      <c r="Y361" s="3">
        <v>78.418845543870461</v>
      </c>
      <c r="Z361">
        <v>83.1</v>
      </c>
    </row>
    <row r="362" spans="1:26" x14ac:dyDescent="0.35">
      <c r="A362" s="22">
        <v>1221</v>
      </c>
      <c r="B362" s="22" t="s">
        <v>943</v>
      </c>
      <c r="C362" s="12">
        <v>5</v>
      </c>
      <c r="D362" s="28">
        <v>41.761217666680956</v>
      </c>
      <c r="E362" s="3">
        <v>47.8</v>
      </c>
      <c r="H362">
        <v>1018</v>
      </c>
      <c r="I362" t="s">
        <v>936</v>
      </c>
      <c r="J362">
        <v>5</v>
      </c>
      <c r="K362" s="3">
        <v>41.459281134411306</v>
      </c>
      <c r="L362">
        <v>43.2</v>
      </c>
      <c r="O362">
        <v>1014</v>
      </c>
      <c r="P362" t="s">
        <v>946</v>
      </c>
      <c r="Q362">
        <v>5</v>
      </c>
      <c r="R362" s="3">
        <v>89.571792007785973</v>
      </c>
      <c r="S362">
        <v>98</v>
      </c>
      <c r="V362">
        <v>528</v>
      </c>
      <c r="W362" t="s">
        <v>940</v>
      </c>
      <c r="X362">
        <v>5</v>
      </c>
      <c r="Y362" s="3">
        <v>78.418845543870461</v>
      </c>
      <c r="Z362">
        <v>83.5</v>
      </c>
    </row>
    <row r="363" spans="1:26" x14ac:dyDescent="0.35">
      <c r="A363" s="22">
        <v>1235</v>
      </c>
      <c r="B363" s="22" t="s">
        <v>962</v>
      </c>
      <c r="C363" s="12">
        <v>5</v>
      </c>
      <c r="D363" s="28">
        <v>41.761217666680956</v>
      </c>
      <c r="E363" s="3">
        <v>48.3</v>
      </c>
      <c r="H363">
        <v>215</v>
      </c>
      <c r="I363" t="s">
        <v>952</v>
      </c>
      <c r="J363">
        <v>5</v>
      </c>
      <c r="K363" s="3">
        <v>41.459281134411306</v>
      </c>
      <c r="L363">
        <v>43.2</v>
      </c>
      <c r="O363">
        <v>221</v>
      </c>
      <c r="P363" t="s">
        <v>934</v>
      </c>
      <c r="Q363">
        <v>5</v>
      </c>
      <c r="R363" s="3">
        <v>89.571792007785973</v>
      </c>
      <c r="S363">
        <v>98</v>
      </c>
      <c r="V363">
        <v>1101</v>
      </c>
      <c r="W363" t="s">
        <v>957</v>
      </c>
      <c r="X363">
        <v>5</v>
      </c>
      <c r="Y363" s="3">
        <v>78.418845543870461</v>
      </c>
      <c r="Z363">
        <v>83.6</v>
      </c>
    </row>
    <row r="364" spans="1:26" x14ac:dyDescent="0.35">
      <c r="A364" s="22">
        <v>5024</v>
      </c>
      <c r="B364" s="22" t="s">
        <v>927</v>
      </c>
      <c r="C364" s="12">
        <v>5</v>
      </c>
      <c r="D364" s="28">
        <v>41.761217666680956</v>
      </c>
      <c r="E364" s="3">
        <v>48.8</v>
      </c>
      <c r="H364">
        <v>1805</v>
      </c>
      <c r="I364" t="s">
        <v>970</v>
      </c>
      <c r="J364">
        <v>5</v>
      </c>
      <c r="K364" s="3">
        <v>41.459281134411306</v>
      </c>
      <c r="L364">
        <v>43.2</v>
      </c>
      <c r="O364">
        <v>226</v>
      </c>
      <c r="P364" t="s">
        <v>945</v>
      </c>
      <c r="Q364">
        <v>5</v>
      </c>
      <c r="R364" s="3">
        <v>89.571792007785973</v>
      </c>
      <c r="S364">
        <v>98</v>
      </c>
      <c r="V364">
        <v>5031</v>
      </c>
      <c r="W364" t="s">
        <v>941</v>
      </c>
      <c r="X364">
        <v>5</v>
      </c>
      <c r="Y364" s="3">
        <v>78.418845543870461</v>
      </c>
      <c r="Z364">
        <v>83.7</v>
      </c>
    </row>
    <row r="365" spans="1:26" x14ac:dyDescent="0.35">
      <c r="A365" s="22">
        <v>1520</v>
      </c>
      <c r="B365" s="22" t="s">
        <v>942</v>
      </c>
      <c r="C365" s="12">
        <v>5</v>
      </c>
      <c r="D365" s="28">
        <v>41.761217666680956</v>
      </c>
      <c r="E365" s="3">
        <v>49.5</v>
      </c>
      <c r="H365">
        <v>713</v>
      </c>
      <c r="I365" t="s">
        <v>648</v>
      </c>
      <c r="J365">
        <v>5</v>
      </c>
      <c r="K365" s="3">
        <v>41.459281134411306</v>
      </c>
      <c r="L365">
        <v>43.3</v>
      </c>
      <c r="O365">
        <v>227</v>
      </c>
      <c r="P365" t="s">
        <v>956</v>
      </c>
      <c r="Q365">
        <v>5</v>
      </c>
      <c r="R365" s="3">
        <v>89.571792007785973</v>
      </c>
      <c r="S365">
        <v>99</v>
      </c>
      <c r="V365">
        <v>1146</v>
      </c>
      <c r="W365" t="s">
        <v>972</v>
      </c>
      <c r="X365">
        <v>5</v>
      </c>
      <c r="Y365" s="3">
        <v>78.418845543870461</v>
      </c>
      <c r="Z365">
        <v>83.9</v>
      </c>
    </row>
    <row r="366" spans="1:26" x14ac:dyDescent="0.35">
      <c r="A366" s="22">
        <v>815</v>
      </c>
      <c r="B366" s="22" t="s">
        <v>961</v>
      </c>
      <c r="C366" s="12">
        <v>5</v>
      </c>
      <c r="D366" s="28">
        <v>41.761217666680956</v>
      </c>
      <c r="E366" s="3">
        <v>50.9</v>
      </c>
      <c r="H366">
        <v>1263</v>
      </c>
      <c r="I366" t="s">
        <v>969</v>
      </c>
      <c r="J366">
        <v>5</v>
      </c>
      <c r="K366" s="3">
        <v>41.459281134411306</v>
      </c>
      <c r="L366">
        <v>43.4</v>
      </c>
      <c r="O366">
        <v>1130</v>
      </c>
      <c r="P366" t="s">
        <v>948</v>
      </c>
      <c r="Q366">
        <v>5</v>
      </c>
      <c r="R366" s="3">
        <v>89.571792007785973</v>
      </c>
      <c r="S366">
        <v>99</v>
      </c>
      <c r="V366">
        <v>1119</v>
      </c>
      <c r="W366" t="s">
        <v>921</v>
      </c>
      <c r="X366">
        <v>5</v>
      </c>
      <c r="Y366" s="3">
        <v>78.418845543870461</v>
      </c>
      <c r="Z366">
        <v>84.2</v>
      </c>
    </row>
    <row r="367" spans="1:26" x14ac:dyDescent="0.35">
      <c r="A367" s="22">
        <v>5038</v>
      </c>
      <c r="B367" s="22" t="s">
        <v>944</v>
      </c>
      <c r="C367" s="12">
        <v>5</v>
      </c>
      <c r="D367" s="28">
        <v>41.761217666680956</v>
      </c>
      <c r="E367" s="3">
        <v>51.4</v>
      </c>
      <c r="H367">
        <v>216</v>
      </c>
      <c r="I367" t="s">
        <v>937</v>
      </c>
      <c r="J367">
        <v>5</v>
      </c>
      <c r="K367" s="3">
        <v>41.459281134411306</v>
      </c>
      <c r="L367">
        <v>43.7</v>
      </c>
      <c r="O367">
        <v>814</v>
      </c>
      <c r="P367" t="s">
        <v>960</v>
      </c>
      <c r="Q367">
        <v>5</v>
      </c>
      <c r="R367" s="3">
        <v>89.571792007785973</v>
      </c>
      <c r="S367">
        <v>99</v>
      </c>
      <c r="V367">
        <v>1002</v>
      </c>
      <c r="W367" t="s">
        <v>947</v>
      </c>
      <c r="X367">
        <v>5</v>
      </c>
      <c r="Y367" s="3">
        <v>78.418845543870461</v>
      </c>
      <c r="Z367">
        <v>85.2</v>
      </c>
    </row>
    <row r="368" spans="1:26" x14ac:dyDescent="0.35">
      <c r="A368" s="22">
        <v>1401</v>
      </c>
      <c r="B368" s="22" t="s">
        <v>963</v>
      </c>
      <c r="C368" s="12">
        <v>5</v>
      </c>
      <c r="D368" s="28">
        <v>41.761217666680956</v>
      </c>
      <c r="E368" s="3">
        <v>57</v>
      </c>
      <c r="H368">
        <v>926</v>
      </c>
      <c r="I368" t="s">
        <v>933</v>
      </c>
      <c r="J368">
        <v>5</v>
      </c>
      <c r="K368" s="3">
        <v>41.459281134411306</v>
      </c>
      <c r="L368">
        <v>44.7</v>
      </c>
      <c r="O368">
        <v>2004</v>
      </c>
      <c r="P368" t="s">
        <v>974</v>
      </c>
      <c r="Q368">
        <v>5</v>
      </c>
      <c r="R368" s="3">
        <v>89.571792007785973</v>
      </c>
      <c r="S368">
        <v>100</v>
      </c>
      <c r="V368">
        <v>1263</v>
      </c>
      <c r="W368" t="s">
        <v>969</v>
      </c>
      <c r="X368">
        <v>5</v>
      </c>
      <c r="Y368" s="3">
        <v>78.418845543870461</v>
      </c>
      <c r="Z368">
        <v>85.2</v>
      </c>
    </row>
    <row r="369" spans="1:27" x14ac:dyDescent="0.35">
      <c r="A369" s="22">
        <v>235</v>
      </c>
      <c r="B369" s="22" t="s">
        <v>984</v>
      </c>
      <c r="C369" s="12">
        <v>6</v>
      </c>
      <c r="D369" s="28">
        <v>41.982904515788285</v>
      </c>
      <c r="F369" s="3">
        <v>30.5</v>
      </c>
      <c r="H369">
        <v>237</v>
      </c>
      <c r="I369" t="s">
        <v>979</v>
      </c>
      <c r="J369">
        <v>6</v>
      </c>
      <c r="K369" s="3">
        <v>41.767605648193559</v>
      </c>
      <c r="M369">
        <v>39</v>
      </c>
      <c r="O369">
        <v>1833</v>
      </c>
      <c r="P369" t="s">
        <v>1014</v>
      </c>
      <c r="Q369">
        <v>6</v>
      </c>
      <c r="R369" s="3">
        <v>88.237658134329337</v>
      </c>
      <c r="T369">
        <v>28</v>
      </c>
      <c r="V369">
        <v>1124</v>
      </c>
      <c r="W369" t="s">
        <v>1008</v>
      </c>
      <c r="X369">
        <v>6</v>
      </c>
      <c r="Y369" s="3">
        <v>77.831571534563182</v>
      </c>
      <c r="AA369">
        <v>67.599999999999994</v>
      </c>
    </row>
    <row r="370" spans="1:27" x14ac:dyDescent="0.35">
      <c r="A370" s="22">
        <v>236</v>
      </c>
      <c r="B370" s="22" t="s">
        <v>807</v>
      </c>
      <c r="C370" s="12">
        <v>6</v>
      </c>
      <c r="D370" s="28">
        <v>41.982904515788285</v>
      </c>
      <c r="F370" s="3">
        <v>31.9</v>
      </c>
      <c r="H370">
        <v>236</v>
      </c>
      <c r="I370" t="s">
        <v>807</v>
      </c>
      <c r="J370">
        <v>6</v>
      </c>
      <c r="K370" s="3">
        <v>41.767605648193559</v>
      </c>
      <c r="M370">
        <v>39.200000000000003</v>
      </c>
      <c r="O370">
        <v>5037</v>
      </c>
      <c r="P370" t="s">
        <v>987</v>
      </c>
      <c r="Q370">
        <v>6</v>
      </c>
      <c r="R370" s="3">
        <v>88.237658134329337</v>
      </c>
      <c r="T370">
        <v>59</v>
      </c>
      <c r="V370">
        <v>236</v>
      </c>
      <c r="W370" t="s">
        <v>807</v>
      </c>
      <c r="X370">
        <v>6</v>
      </c>
      <c r="Y370" s="3">
        <v>77.831571534563182</v>
      </c>
      <c r="AA370">
        <v>71.099999999999994</v>
      </c>
    </row>
    <row r="371" spans="1:27" x14ac:dyDescent="0.35">
      <c r="A371" s="22">
        <v>1124</v>
      </c>
      <c r="B371" s="22" t="s">
        <v>1008</v>
      </c>
      <c r="C371" s="12">
        <v>6</v>
      </c>
      <c r="D371" s="28">
        <v>41.982904515788285</v>
      </c>
      <c r="F371" s="3">
        <v>32.4</v>
      </c>
      <c r="H371">
        <v>2012</v>
      </c>
      <c r="I371" t="s">
        <v>1016</v>
      </c>
      <c r="J371">
        <v>6</v>
      </c>
      <c r="K371" s="3">
        <v>41.767605648193559</v>
      </c>
      <c r="M371">
        <v>39.6</v>
      </c>
      <c r="O371">
        <v>1903</v>
      </c>
      <c r="P371" t="s">
        <v>1050</v>
      </c>
      <c r="Q371">
        <v>6</v>
      </c>
      <c r="R371" s="3">
        <v>88.237658134329337</v>
      </c>
      <c r="T371">
        <v>61</v>
      </c>
      <c r="V371">
        <v>626</v>
      </c>
      <c r="W371" t="s">
        <v>991</v>
      </c>
      <c r="X371">
        <v>6</v>
      </c>
      <c r="Y371" s="3">
        <v>77.831571534563182</v>
      </c>
      <c r="AA371">
        <v>71.5</v>
      </c>
    </row>
    <row r="372" spans="1:27" x14ac:dyDescent="0.35">
      <c r="A372" s="22">
        <v>217</v>
      </c>
      <c r="B372" s="22" t="s">
        <v>1003</v>
      </c>
      <c r="C372" s="12">
        <v>6</v>
      </c>
      <c r="D372" s="28">
        <v>41.982904515788285</v>
      </c>
      <c r="F372" s="3">
        <v>33.700000000000003</v>
      </c>
      <c r="H372">
        <v>1243</v>
      </c>
      <c r="I372" t="s">
        <v>691</v>
      </c>
      <c r="J372">
        <v>6</v>
      </c>
      <c r="K372" s="3">
        <v>41.767605648193559</v>
      </c>
      <c r="M372">
        <v>40</v>
      </c>
      <c r="O372">
        <v>5004</v>
      </c>
      <c r="P372" t="s">
        <v>993</v>
      </c>
      <c r="Q372">
        <v>6</v>
      </c>
      <c r="R372" s="3">
        <v>88.237658134329337</v>
      </c>
      <c r="T372">
        <v>62</v>
      </c>
      <c r="V372">
        <v>2012</v>
      </c>
      <c r="W372" t="s">
        <v>1016</v>
      </c>
      <c r="X372">
        <v>6</v>
      </c>
      <c r="Y372" s="3">
        <v>77.831571534563182</v>
      </c>
      <c r="AA372">
        <v>72.400000000000006</v>
      </c>
    </row>
    <row r="373" spans="1:27" x14ac:dyDescent="0.35">
      <c r="A373" s="22">
        <v>1903</v>
      </c>
      <c r="B373" s="22" t="s">
        <v>1050</v>
      </c>
      <c r="C373" s="12">
        <v>6</v>
      </c>
      <c r="D373" s="28">
        <v>41.982904515788285</v>
      </c>
      <c r="F373" s="3">
        <v>34.299999999999997</v>
      </c>
      <c r="H373">
        <v>412</v>
      </c>
      <c r="I373" t="s">
        <v>1000</v>
      </c>
      <c r="J373">
        <v>6</v>
      </c>
      <c r="K373" s="3">
        <v>41.767605648193559</v>
      </c>
      <c r="M373">
        <v>40</v>
      </c>
      <c r="O373">
        <v>5035</v>
      </c>
      <c r="P373" t="s">
        <v>977</v>
      </c>
      <c r="Q373">
        <v>6</v>
      </c>
      <c r="R373" s="3">
        <v>88.237658134329337</v>
      </c>
      <c r="T373">
        <v>78</v>
      </c>
      <c r="V373">
        <v>104</v>
      </c>
      <c r="W373" t="s">
        <v>996</v>
      </c>
      <c r="X373">
        <v>6</v>
      </c>
      <c r="Y373" s="3">
        <v>77.831571534563182</v>
      </c>
      <c r="AA373">
        <v>72.7</v>
      </c>
    </row>
    <row r="374" spans="1:27" x14ac:dyDescent="0.35">
      <c r="A374" s="22">
        <v>627</v>
      </c>
      <c r="B374" s="22" t="s">
        <v>990</v>
      </c>
      <c r="C374" s="12">
        <v>6</v>
      </c>
      <c r="D374" s="28">
        <v>41.982904515788285</v>
      </c>
      <c r="F374" s="3">
        <v>34.9</v>
      </c>
      <c r="H374">
        <v>1833</v>
      </c>
      <c r="I374" t="s">
        <v>1014</v>
      </c>
      <c r="J374">
        <v>6</v>
      </c>
      <c r="K374" s="3">
        <v>41.767605648193559</v>
      </c>
      <c r="M374">
        <v>40.1</v>
      </c>
      <c r="O374">
        <v>1505</v>
      </c>
      <c r="P374" t="s">
        <v>1010</v>
      </c>
      <c r="Q374">
        <v>6</v>
      </c>
      <c r="R374" s="3">
        <v>88.237658134329337</v>
      </c>
      <c r="T374">
        <v>78</v>
      </c>
      <c r="V374">
        <v>1243</v>
      </c>
      <c r="W374" t="s">
        <v>691</v>
      </c>
      <c r="X374">
        <v>6</v>
      </c>
      <c r="Y374" s="3">
        <v>77.831571534563182</v>
      </c>
      <c r="AA374">
        <v>73.400000000000006</v>
      </c>
    </row>
    <row r="375" spans="1:27" x14ac:dyDescent="0.35">
      <c r="A375" s="22">
        <v>230</v>
      </c>
      <c r="B375" s="22" t="s">
        <v>1012</v>
      </c>
      <c r="C375" s="12">
        <v>6</v>
      </c>
      <c r="D375" s="28">
        <v>41.982904515788285</v>
      </c>
      <c r="F375" s="3">
        <v>35.4</v>
      </c>
      <c r="H375">
        <v>1149</v>
      </c>
      <c r="I375" t="s">
        <v>995</v>
      </c>
      <c r="J375">
        <v>6</v>
      </c>
      <c r="K375" s="3">
        <v>41.767605648193559</v>
      </c>
      <c r="M375">
        <v>40.5</v>
      </c>
      <c r="O375">
        <v>904</v>
      </c>
      <c r="P375" t="s">
        <v>992</v>
      </c>
      <c r="Q375">
        <v>6</v>
      </c>
      <c r="R375" s="3">
        <v>88.237658134329337</v>
      </c>
      <c r="T375">
        <v>81</v>
      </c>
      <c r="V375">
        <v>704</v>
      </c>
      <c r="W375" t="s">
        <v>983</v>
      </c>
      <c r="X375">
        <v>6</v>
      </c>
      <c r="Y375" s="3">
        <v>77.831571534563182</v>
      </c>
      <c r="AA375">
        <v>73.5</v>
      </c>
    </row>
    <row r="376" spans="1:27" x14ac:dyDescent="0.35">
      <c r="A376" s="22">
        <v>233</v>
      </c>
      <c r="B376" s="22" t="s">
        <v>1009</v>
      </c>
      <c r="C376" s="12">
        <v>6</v>
      </c>
      <c r="D376" s="28">
        <v>41.982904515788285</v>
      </c>
      <c r="F376" s="3">
        <v>36.799999999999997</v>
      </c>
      <c r="H376">
        <v>1505</v>
      </c>
      <c r="I376" t="s">
        <v>1010</v>
      </c>
      <c r="J376">
        <v>6</v>
      </c>
      <c r="K376" s="3">
        <v>41.767605648193559</v>
      </c>
      <c r="M376">
        <v>40.6</v>
      </c>
      <c r="O376">
        <v>1247</v>
      </c>
      <c r="P376" t="s">
        <v>978</v>
      </c>
      <c r="Q376">
        <v>6</v>
      </c>
      <c r="R376" s="3">
        <v>88.237658134329337</v>
      </c>
      <c r="T376">
        <v>82</v>
      </c>
      <c r="V376">
        <v>233</v>
      </c>
      <c r="W376" t="s">
        <v>1009</v>
      </c>
      <c r="X376">
        <v>6</v>
      </c>
      <c r="Y376" s="3">
        <v>77.831571534563182</v>
      </c>
      <c r="AA376">
        <v>74.2</v>
      </c>
    </row>
    <row r="377" spans="1:27" x14ac:dyDescent="0.35">
      <c r="A377" s="22">
        <v>1502</v>
      </c>
      <c r="B377" s="22" t="s">
        <v>1007</v>
      </c>
      <c r="C377" s="12">
        <v>6</v>
      </c>
      <c r="D377" s="28">
        <v>41.982904515788285</v>
      </c>
      <c r="F377" s="3">
        <v>37.9</v>
      </c>
      <c r="H377">
        <v>605</v>
      </c>
      <c r="I377" t="s">
        <v>985</v>
      </c>
      <c r="J377">
        <v>6</v>
      </c>
      <c r="K377" s="3">
        <v>41.767605648193559</v>
      </c>
      <c r="M377">
        <v>40.700000000000003</v>
      </c>
      <c r="O377">
        <v>1504</v>
      </c>
      <c r="P377" t="s">
        <v>1006</v>
      </c>
      <c r="Q377">
        <v>6</v>
      </c>
      <c r="R377" s="3">
        <v>88.237658134329337</v>
      </c>
      <c r="T377">
        <v>82</v>
      </c>
      <c r="V377">
        <v>1903</v>
      </c>
      <c r="W377" t="s">
        <v>1050</v>
      </c>
      <c r="X377">
        <v>6</v>
      </c>
      <c r="Y377" s="3">
        <v>77.831571534563182</v>
      </c>
      <c r="AA377">
        <v>74.3</v>
      </c>
    </row>
    <row r="378" spans="1:27" x14ac:dyDescent="0.35">
      <c r="A378" s="22">
        <v>213</v>
      </c>
      <c r="B378" s="22" t="s">
        <v>986</v>
      </c>
      <c r="C378" s="12">
        <v>6</v>
      </c>
      <c r="D378" s="28">
        <v>41.982904515788285</v>
      </c>
      <c r="F378" s="3">
        <v>38.6</v>
      </c>
      <c r="H378">
        <v>101</v>
      </c>
      <c r="I378" t="s">
        <v>988</v>
      </c>
      <c r="J378">
        <v>6</v>
      </c>
      <c r="K378" s="3">
        <v>41.767605648193559</v>
      </c>
      <c r="M378">
        <v>40.700000000000003</v>
      </c>
      <c r="O378">
        <v>1502</v>
      </c>
      <c r="P378" t="s">
        <v>1007</v>
      </c>
      <c r="Q378">
        <v>6</v>
      </c>
      <c r="R378" s="3">
        <v>88.237658134329337</v>
      </c>
      <c r="T378">
        <v>83</v>
      </c>
      <c r="V378">
        <v>1247</v>
      </c>
      <c r="W378" t="s">
        <v>978</v>
      </c>
      <c r="X378">
        <v>6</v>
      </c>
      <c r="Y378" s="3">
        <v>77.831571534563182</v>
      </c>
      <c r="AA378">
        <v>74.400000000000006</v>
      </c>
    </row>
    <row r="379" spans="1:27" x14ac:dyDescent="0.35">
      <c r="A379" s="22">
        <v>237</v>
      </c>
      <c r="B379" s="22" t="s">
        <v>979</v>
      </c>
      <c r="C379" s="12">
        <v>6</v>
      </c>
      <c r="D379" s="28">
        <v>41.982904515788285</v>
      </c>
      <c r="F379" s="3">
        <v>38.799999999999997</v>
      </c>
      <c r="H379">
        <v>235</v>
      </c>
      <c r="I379" t="s">
        <v>984</v>
      </c>
      <c r="J379">
        <v>6</v>
      </c>
      <c r="K379" s="3">
        <v>41.767605648193559</v>
      </c>
      <c r="M379">
        <v>40.700000000000003</v>
      </c>
      <c r="O379">
        <v>2012</v>
      </c>
      <c r="P379" t="s">
        <v>1016</v>
      </c>
      <c r="Q379">
        <v>6</v>
      </c>
      <c r="R379" s="3">
        <v>88.237658134329337</v>
      </c>
      <c r="T379">
        <v>84</v>
      </c>
      <c r="V379">
        <v>101</v>
      </c>
      <c r="W379" t="s">
        <v>988</v>
      </c>
      <c r="X379">
        <v>6</v>
      </c>
      <c r="Y379" s="3">
        <v>77.831571534563182</v>
      </c>
      <c r="AA379">
        <v>74.5</v>
      </c>
    </row>
    <row r="380" spans="1:27" x14ac:dyDescent="0.35">
      <c r="A380" s="22">
        <v>1504</v>
      </c>
      <c r="B380" s="22" t="s">
        <v>1006</v>
      </c>
      <c r="C380" s="12">
        <v>6</v>
      </c>
      <c r="D380" s="28">
        <v>41.982904515788285</v>
      </c>
      <c r="F380" s="3">
        <v>38.9</v>
      </c>
      <c r="H380">
        <v>5004</v>
      </c>
      <c r="I380" t="s">
        <v>993</v>
      </c>
      <c r="J380">
        <v>6</v>
      </c>
      <c r="K380" s="3">
        <v>41.767605648193559</v>
      </c>
      <c r="M380">
        <v>40.799999999999997</v>
      </c>
      <c r="O380">
        <v>233</v>
      </c>
      <c r="P380" t="s">
        <v>1009</v>
      </c>
      <c r="Q380">
        <v>6</v>
      </c>
      <c r="R380" s="3">
        <v>88.237658134329337</v>
      </c>
      <c r="T380">
        <v>85</v>
      </c>
      <c r="V380">
        <v>412</v>
      </c>
      <c r="W380" t="s">
        <v>1000</v>
      </c>
      <c r="X380">
        <v>6</v>
      </c>
      <c r="Y380" s="3">
        <v>77.831571534563182</v>
      </c>
      <c r="AA380">
        <v>74.5</v>
      </c>
    </row>
    <row r="381" spans="1:27" x14ac:dyDescent="0.35">
      <c r="A381" s="22">
        <v>626</v>
      </c>
      <c r="B381" s="22" t="s">
        <v>991</v>
      </c>
      <c r="C381" s="12">
        <v>6</v>
      </c>
      <c r="D381" s="28">
        <v>41.982904515788285</v>
      </c>
      <c r="F381" s="3">
        <v>40</v>
      </c>
      <c r="H381">
        <v>701</v>
      </c>
      <c r="I381" t="s">
        <v>976</v>
      </c>
      <c r="J381">
        <v>6</v>
      </c>
      <c r="K381" s="3">
        <v>41.767605648193559</v>
      </c>
      <c r="M381">
        <v>40.9</v>
      </c>
      <c r="O381">
        <v>1106</v>
      </c>
      <c r="P381" t="s">
        <v>1004</v>
      </c>
      <c r="Q381">
        <v>6</v>
      </c>
      <c r="R381" s="3">
        <v>88.237658134329337</v>
      </c>
      <c r="T381">
        <v>85</v>
      </c>
      <c r="V381">
        <v>501</v>
      </c>
      <c r="W381" t="s">
        <v>1013</v>
      </c>
      <c r="X381">
        <v>6</v>
      </c>
      <c r="Y381" s="3">
        <v>77.831571534563182</v>
      </c>
      <c r="AA381">
        <v>75.3</v>
      </c>
    </row>
    <row r="382" spans="1:27" x14ac:dyDescent="0.35">
      <c r="A382" s="22">
        <v>214</v>
      </c>
      <c r="B382" s="22" t="s">
        <v>998</v>
      </c>
      <c r="C382" s="12">
        <v>6</v>
      </c>
      <c r="D382" s="28">
        <v>41.982904515788285</v>
      </c>
      <c r="F382" s="3">
        <v>41.4</v>
      </c>
      <c r="H382">
        <v>805</v>
      </c>
      <c r="I382" t="s">
        <v>1005</v>
      </c>
      <c r="J382">
        <v>6</v>
      </c>
      <c r="K382" s="3">
        <v>41.767605648193559</v>
      </c>
      <c r="M382">
        <v>40.9</v>
      </c>
      <c r="O382">
        <v>236</v>
      </c>
      <c r="P382" t="s">
        <v>807</v>
      </c>
      <c r="Q382">
        <v>6</v>
      </c>
      <c r="R382" s="3">
        <v>88.237658134329337</v>
      </c>
      <c r="T382">
        <v>86</v>
      </c>
      <c r="V382">
        <v>1502</v>
      </c>
      <c r="W382" t="s">
        <v>1007</v>
      </c>
      <c r="X382">
        <v>6</v>
      </c>
      <c r="Y382" s="3">
        <v>77.831571534563182</v>
      </c>
      <c r="AA382">
        <v>75.5</v>
      </c>
    </row>
    <row r="383" spans="1:27" x14ac:dyDescent="0.35">
      <c r="A383" s="22">
        <v>1833</v>
      </c>
      <c r="B383" s="22" t="s">
        <v>1014</v>
      </c>
      <c r="C383" s="12">
        <v>6</v>
      </c>
      <c r="D383" s="28">
        <v>41.982904515788285</v>
      </c>
      <c r="F383" s="3">
        <v>41.5</v>
      </c>
      <c r="H383">
        <v>1247</v>
      </c>
      <c r="I383" t="s">
        <v>978</v>
      </c>
      <c r="J383">
        <v>6</v>
      </c>
      <c r="K383" s="3">
        <v>41.767605648193559</v>
      </c>
      <c r="M383">
        <v>41.1</v>
      </c>
      <c r="O383">
        <v>502</v>
      </c>
      <c r="P383" t="s">
        <v>997</v>
      </c>
      <c r="Q383">
        <v>6</v>
      </c>
      <c r="R383" s="3">
        <v>88.237658134329337</v>
      </c>
      <c r="T383">
        <v>86</v>
      </c>
      <c r="V383">
        <v>237</v>
      </c>
      <c r="W383" t="s">
        <v>979</v>
      </c>
      <c r="X383">
        <v>6</v>
      </c>
      <c r="Y383" s="3">
        <v>77.831571534563182</v>
      </c>
      <c r="AA383">
        <v>75.599999999999994</v>
      </c>
    </row>
    <row r="384" spans="1:27" x14ac:dyDescent="0.35">
      <c r="A384" s="22">
        <v>403</v>
      </c>
      <c r="B384" s="22" t="s">
        <v>1011</v>
      </c>
      <c r="C384" s="12">
        <v>6</v>
      </c>
      <c r="D384" s="28">
        <v>41.982904515788285</v>
      </c>
      <c r="F384" s="3">
        <v>41.6</v>
      </c>
      <c r="H384">
        <v>904</v>
      </c>
      <c r="I384" t="s">
        <v>992</v>
      </c>
      <c r="J384">
        <v>6</v>
      </c>
      <c r="K384" s="3">
        <v>41.767605648193559</v>
      </c>
      <c r="M384">
        <v>41.6</v>
      </c>
      <c r="O384">
        <v>237</v>
      </c>
      <c r="P384" t="s">
        <v>979</v>
      </c>
      <c r="Q384">
        <v>6</v>
      </c>
      <c r="R384" s="3">
        <v>88.237658134329337</v>
      </c>
      <c r="T384">
        <v>87</v>
      </c>
      <c r="V384">
        <v>1504</v>
      </c>
      <c r="W384" t="s">
        <v>1006</v>
      </c>
      <c r="X384">
        <v>6</v>
      </c>
      <c r="Y384" s="3">
        <v>77.831571534563182</v>
      </c>
      <c r="AA384">
        <v>76.5</v>
      </c>
    </row>
    <row r="385" spans="1:27" x14ac:dyDescent="0.35">
      <c r="A385" s="22">
        <v>1106</v>
      </c>
      <c r="B385" s="22" t="s">
        <v>1004</v>
      </c>
      <c r="C385" s="12">
        <v>6</v>
      </c>
      <c r="D385" s="28">
        <v>41.982904515788285</v>
      </c>
      <c r="F385" s="3">
        <v>41.7</v>
      </c>
      <c r="H385">
        <v>729</v>
      </c>
      <c r="I385" t="s">
        <v>994</v>
      </c>
      <c r="J385">
        <v>6</v>
      </c>
      <c r="K385" s="3">
        <v>41.767605648193559</v>
      </c>
      <c r="M385">
        <v>41.6</v>
      </c>
      <c r="O385">
        <v>501</v>
      </c>
      <c r="P385" t="s">
        <v>1013</v>
      </c>
      <c r="Q385">
        <v>6</v>
      </c>
      <c r="R385" s="3">
        <v>88.237658134329337</v>
      </c>
      <c r="T385">
        <v>87</v>
      </c>
      <c r="V385">
        <v>5037</v>
      </c>
      <c r="W385" t="s">
        <v>987</v>
      </c>
      <c r="X385">
        <v>6</v>
      </c>
      <c r="Y385" s="3">
        <v>77.831571534563182</v>
      </c>
      <c r="AA385">
        <v>76.599999999999994</v>
      </c>
    </row>
    <row r="386" spans="1:27" x14ac:dyDescent="0.35">
      <c r="A386" s="22">
        <v>1505</v>
      </c>
      <c r="B386" s="22" t="s">
        <v>1010</v>
      </c>
      <c r="C386" s="12">
        <v>6</v>
      </c>
      <c r="D386" s="28">
        <v>41.982904515788285</v>
      </c>
      <c r="F386" s="3">
        <v>42</v>
      </c>
      <c r="H386">
        <v>906</v>
      </c>
      <c r="I386" t="s">
        <v>989</v>
      </c>
      <c r="J386">
        <v>6</v>
      </c>
      <c r="K386" s="3">
        <v>41.767605648193559</v>
      </c>
      <c r="M386">
        <v>41.6</v>
      </c>
      <c r="O386">
        <v>101</v>
      </c>
      <c r="P386" t="s">
        <v>988</v>
      </c>
      <c r="Q386">
        <v>6</v>
      </c>
      <c r="R386" s="3">
        <v>88.237658134329337</v>
      </c>
      <c r="T386">
        <v>88</v>
      </c>
      <c r="V386">
        <v>701</v>
      </c>
      <c r="W386" t="s">
        <v>976</v>
      </c>
      <c r="X386">
        <v>6</v>
      </c>
      <c r="Y386" s="3">
        <v>77.831571534563182</v>
      </c>
      <c r="AA386">
        <v>77.2</v>
      </c>
    </row>
    <row r="387" spans="1:27" x14ac:dyDescent="0.35">
      <c r="A387" s="22">
        <v>605</v>
      </c>
      <c r="B387" s="22" t="s">
        <v>985</v>
      </c>
      <c r="C387" s="12">
        <v>6</v>
      </c>
      <c r="D387" s="28">
        <v>41.982904515788285</v>
      </c>
      <c r="F387" s="3">
        <v>42.5</v>
      </c>
      <c r="H387">
        <v>104</v>
      </c>
      <c r="I387" t="s">
        <v>996</v>
      </c>
      <c r="J387">
        <v>6</v>
      </c>
      <c r="K387" s="3">
        <v>41.767605648193559</v>
      </c>
      <c r="M387">
        <v>41.8</v>
      </c>
      <c r="O387">
        <v>1243</v>
      </c>
      <c r="P387" t="s">
        <v>691</v>
      </c>
      <c r="Q387">
        <v>6</v>
      </c>
      <c r="R387" s="3">
        <v>88.237658134329337</v>
      </c>
      <c r="T387">
        <v>89</v>
      </c>
      <c r="V387">
        <v>605</v>
      </c>
      <c r="W387" t="s">
        <v>985</v>
      </c>
      <c r="X387">
        <v>6</v>
      </c>
      <c r="Y387" s="3">
        <v>77.831571534563182</v>
      </c>
      <c r="AA387">
        <v>77.5</v>
      </c>
    </row>
    <row r="388" spans="1:27" x14ac:dyDescent="0.35">
      <c r="A388" s="22">
        <v>1149</v>
      </c>
      <c r="B388" s="22" t="s">
        <v>995</v>
      </c>
      <c r="C388" s="12">
        <v>6</v>
      </c>
      <c r="D388" s="28">
        <v>41.982904515788285</v>
      </c>
      <c r="F388" s="3">
        <v>42.8</v>
      </c>
      <c r="H388">
        <v>5035</v>
      </c>
      <c r="I388" t="s">
        <v>977</v>
      </c>
      <c r="J388">
        <v>6</v>
      </c>
      <c r="K388" s="3">
        <v>41.767605648193559</v>
      </c>
      <c r="M388">
        <v>41.9</v>
      </c>
      <c r="O388">
        <v>104</v>
      </c>
      <c r="P388" t="s">
        <v>996</v>
      </c>
      <c r="Q388">
        <v>6</v>
      </c>
      <c r="R388" s="3">
        <v>88.237658134329337</v>
      </c>
      <c r="T388">
        <v>89</v>
      </c>
      <c r="V388">
        <v>625</v>
      </c>
      <c r="W388" t="s">
        <v>980</v>
      </c>
      <c r="X388">
        <v>6</v>
      </c>
      <c r="Y388" s="3">
        <v>77.831571534563182</v>
      </c>
      <c r="AA388">
        <v>77.8</v>
      </c>
    </row>
    <row r="389" spans="1:27" x14ac:dyDescent="0.35">
      <c r="A389" s="22">
        <v>1247</v>
      </c>
      <c r="B389" s="22" t="s">
        <v>978</v>
      </c>
      <c r="C389" s="12">
        <v>6</v>
      </c>
      <c r="D389" s="28">
        <v>41.982904515788285</v>
      </c>
      <c r="F389" s="3">
        <v>43.3</v>
      </c>
      <c r="H389">
        <v>604</v>
      </c>
      <c r="I389" t="s">
        <v>1002</v>
      </c>
      <c r="J389">
        <v>6</v>
      </c>
      <c r="K389" s="3">
        <v>41.767605648193559</v>
      </c>
      <c r="M389">
        <v>42.1</v>
      </c>
      <c r="O389">
        <v>805</v>
      </c>
      <c r="P389" t="s">
        <v>1005</v>
      </c>
      <c r="Q389">
        <v>6</v>
      </c>
      <c r="R389" s="3">
        <v>88.237658134329337</v>
      </c>
      <c r="T389">
        <v>91</v>
      </c>
      <c r="V389">
        <v>213</v>
      </c>
      <c r="W389" t="s">
        <v>986</v>
      </c>
      <c r="X389">
        <v>6</v>
      </c>
      <c r="Y389" s="3">
        <v>77.831571534563182</v>
      </c>
      <c r="AA389">
        <v>77.8</v>
      </c>
    </row>
    <row r="390" spans="1:27" x14ac:dyDescent="0.35">
      <c r="A390" s="22">
        <v>427</v>
      </c>
      <c r="B390" s="22" t="s">
        <v>1001</v>
      </c>
      <c r="C390" s="12">
        <v>6</v>
      </c>
      <c r="D390" s="28">
        <v>41.982904515788285</v>
      </c>
      <c r="F390" s="3">
        <v>43.8</v>
      </c>
      <c r="H390">
        <v>502</v>
      </c>
      <c r="I390" t="s">
        <v>997</v>
      </c>
      <c r="J390">
        <v>6</v>
      </c>
      <c r="K390" s="3">
        <v>41.767605648193559</v>
      </c>
      <c r="M390">
        <v>42.1</v>
      </c>
      <c r="O390">
        <v>712</v>
      </c>
      <c r="P390" t="s">
        <v>981</v>
      </c>
      <c r="Q390">
        <v>6</v>
      </c>
      <c r="R390" s="3">
        <v>88.237658134329337</v>
      </c>
      <c r="T390">
        <v>92</v>
      </c>
      <c r="V390">
        <v>417</v>
      </c>
      <c r="W390" t="s">
        <v>999</v>
      </c>
      <c r="X390">
        <v>6</v>
      </c>
      <c r="Y390" s="3">
        <v>77.831571534563182</v>
      </c>
      <c r="AA390">
        <v>78.099999999999994</v>
      </c>
    </row>
    <row r="391" spans="1:27" x14ac:dyDescent="0.35">
      <c r="A391" s="22">
        <v>712</v>
      </c>
      <c r="B391" s="22" t="s">
        <v>981</v>
      </c>
      <c r="C391" s="12">
        <v>6</v>
      </c>
      <c r="D391" s="28">
        <v>41.982904515788285</v>
      </c>
      <c r="F391" s="3">
        <v>44</v>
      </c>
      <c r="H391">
        <v>1903</v>
      </c>
      <c r="I391" t="s">
        <v>1050</v>
      </c>
      <c r="J391">
        <v>6</v>
      </c>
      <c r="K391" s="3">
        <v>41.767605648193559</v>
      </c>
      <c r="M391">
        <v>42.2</v>
      </c>
      <c r="O391">
        <v>427</v>
      </c>
      <c r="P391" t="s">
        <v>1001</v>
      </c>
      <c r="Q391">
        <v>6</v>
      </c>
      <c r="R391" s="3">
        <v>88.237658134329337</v>
      </c>
      <c r="T391">
        <v>93</v>
      </c>
      <c r="V391">
        <v>604</v>
      </c>
      <c r="W391" t="s">
        <v>1002</v>
      </c>
      <c r="X391">
        <v>6</v>
      </c>
      <c r="Y391" s="3">
        <v>77.831571534563182</v>
      </c>
      <c r="AA391">
        <v>78.2</v>
      </c>
    </row>
    <row r="392" spans="1:27" x14ac:dyDescent="0.35">
      <c r="A392" s="22">
        <v>2012</v>
      </c>
      <c r="B392" s="22" t="s">
        <v>1016</v>
      </c>
      <c r="C392" s="12">
        <v>6</v>
      </c>
      <c r="D392" s="28">
        <v>41.982904515788285</v>
      </c>
      <c r="F392" s="3">
        <v>44.1</v>
      </c>
      <c r="H392">
        <v>1106</v>
      </c>
      <c r="I392" t="s">
        <v>1004</v>
      </c>
      <c r="J392">
        <v>6</v>
      </c>
      <c r="K392" s="3">
        <v>41.767605648193559</v>
      </c>
      <c r="M392">
        <v>42.2</v>
      </c>
      <c r="O392">
        <v>1246</v>
      </c>
      <c r="P392" t="s">
        <v>982</v>
      </c>
      <c r="Q392">
        <v>6</v>
      </c>
      <c r="R392" s="3">
        <v>88.237658134329337</v>
      </c>
      <c r="T392">
        <v>93</v>
      </c>
      <c r="V392">
        <v>217</v>
      </c>
      <c r="W392" t="s">
        <v>1003</v>
      </c>
      <c r="X392">
        <v>6</v>
      </c>
      <c r="Y392" s="3">
        <v>77.831571534563182</v>
      </c>
      <c r="AA392">
        <v>78.3</v>
      </c>
    </row>
    <row r="393" spans="1:27" x14ac:dyDescent="0.35">
      <c r="A393" s="22">
        <v>1243</v>
      </c>
      <c r="B393" s="22" t="s">
        <v>691</v>
      </c>
      <c r="C393" s="12">
        <v>6</v>
      </c>
      <c r="D393" s="28">
        <v>41.982904515788285</v>
      </c>
      <c r="F393" s="3">
        <v>44.1</v>
      </c>
      <c r="H393">
        <v>712</v>
      </c>
      <c r="I393" t="s">
        <v>981</v>
      </c>
      <c r="J393">
        <v>6</v>
      </c>
      <c r="K393" s="3">
        <v>41.767605648193559</v>
      </c>
      <c r="M393">
        <v>42.2</v>
      </c>
      <c r="O393">
        <v>604</v>
      </c>
      <c r="P393" t="s">
        <v>1002</v>
      </c>
      <c r="Q393">
        <v>6</v>
      </c>
      <c r="R393" s="3">
        <v>88.237658134329337</v>
      </c>
      <c r="T393">
        <v>93</v>
      </c>
      <c r="V393">
        <v>1505</v>
      </c>
      <c r="W393" t="s">
        <v>1010</v>
      </c>
      <c r="X393">
        <v>6</v>
      </c>
      <c r="Y393" s="3">
        <v>77.831571534563182</v>
      </c>
      <c r="AA393">
        <v>78.5</v>
      </c>
    </row>
    <row r="394" spans="1:27" x14ac:dyDescent="0.35">
      <c r="A394" s="22">
        <v>729</v>
      </c>
      <c r="B394" s="22" t="s">
        <v>994</v>
      </c>
      <c r="C394" s="12">
        <v>6</v>
      </c>
      <c r="D394" s="28">
        <v>41.982904515788285</v>
      </c>
      <c r="F394" s="3">
        <v>44.3</v>
      </c>
      <c r="H394">
        <v>1502</v>
      </c>
      <c r="I394" t="s">
        <v>1007</v>
      </c>
      <c r="J394">
        <v>6</v>
      </c>
      <c r="K394" s="3">
        <v>41.767605648193559</v>
      </c>
      <c r="M394">
        <v>42.3</v>
      </c>
      <c r="O394">
        <v>213</v>
      </c>
      <c r="P394" t="s">
        <v>986</v>
      </c>
      <c r="Q394">
        <v>6</v>
      </c>
      <c r="R394" s="3">
        <v>88.237658134329337</v>
      </c>
      <c r="T394">
        <v>93</v>
      </c>
      <c r="V394">
        <v>1106</v>
      </c>
      <c r="W394" t="s">
        <v>1004</v>
      </c>
      <c r="X394">
        <v>6</v>
      </c>
      <c r="Y394" s="3">
        <v>77.831571534563182</v>
      </c>
      <c r="AA394">
        <v>78.900000000000006</v>
      </c>
    </row>
    <row r="395" spans="1:27" x14ac:dyDescent="0.35">
      <c r="A395" s="22">
        <v>604</v>
      </c>
      <c r="B395" s="22" t="s">
        <v>1002</v>
      </c>
      <c r="C395" s="12">
        <v>6</v>
      </c>
      <c r="D395" s="28">
        <v>41.982904515788285</v>
      </c>
      <c r="F395" s="3">
        <v>44.4</v>
      </c>
      <c r="H395">
        <v>213</v>
      </c>
      <c r="I395" t="s">
        <v>986</v>
      </c>
      <c r="J395">
        <v>6</v>
      </c>
      <c r="K395" s="3">
        <v>41.767605648193559</v>
      </c>
      <c r="M395">
        <v>42.3</v>
      </c>
      <c r="O395">
        <v>412</v>
      </c>
      <c r="P395" t="s">
        <v>1000</v>
      </c>
      <c r="Q395">
        <v>6</v>
      </c>
      <c r="R395" s="3">
        <v>88.237658134329337</v>
      </c>
      <c r="T395">
        <v>93</v>
      </c>
      <c r="V395">
        <v>729</v>
      </c>
      <c r="W395" t="s">
        <v>994</v>
      </c>
      <c r="X395">
        <v>6</v>
      </c>
      <c r="Y395" s="3">
        <v>77.831571534563182</v>
      </c>
      <c r="AA395">
        <v>79</v>
      </c>
    </row>
    <row r="396" spans="1:27" x14ac:dyDescent="0.35">
      <c r="A396" s="22">
        <v>625</v>
      </c>
      <c r="B396" s="22" t="s">
        <v>980</v>
      </c>
      <c r="C396" s="12">
        <v>6</v>
      </c>
      <c r="D396" s="28">
        <v>41.982904515788285</v>
      </c>
      <c r="F396" s="3">
        <v>44.7</v>
      </c>
      <c r="H396">
        <v>427</v>
      </c>
      <c r="I396" t="s">
        <v>1001</v>
      </c>
      <c r="J396">
        <v>6</v>
      </c>
      <c r="K396" s="3">
        <v>41.767605648193559</v>
      </c>
      <c r="M396">
        <v>42.4</v>
      </c>
      <c r="O396">
        <v>1124</v>
      </c>
      <c r="P396" t="s">
        <v>1008</v>
      </c>
      <c r="Q396">
        <v>6</v>
      </c>
      <c r="R396" s="3">
        <v>88.237658134329337</v>
      </c>
      <c r="T396">
        <v>94</v>
      </c>
      <c r="V396">
        <v>235</v>
      </c>
      <c r="W396" t="s">
        <v>984</v>
      </c>
      <c r="X396">
        <v>6</v>
      </c>
      <c r="Y396" s="3">
        <v>77.831571534563182</v>
      </c>
      <c r="AA396">
        <v>79.3</v>
      </c>
    </row>
    <row r="397" spans="1:27" x14ac:dyDescent="0.35">
      <c r="A397" s="22">
        <v>906</v>
      </c>
      <c r="B397" s="22" t="s">
        <v>989</v>
      </c>
      <c r="C397" s="12">
        <v>6</v>
      </c>
      <c r="D397" s="28">
        <v>41.982904515788285</v>
      </c>
      <c r="F397" s="3">
        <v>45.1</v>
      </c>
      <c r="H397">
        <v>403</v>
      </c>
      <c r="I397" t="s">
        <v>1011</v>
      </c>
      <c r="J397">
        <v>6</v>
      </c>
      <c r="K397" s="3">
        <v>41.767605648193559</v>
      </c>
      <c r="M397">
        <v>42.4</v>
      </c>
      <c r="O397">
        <v>403</v>
      </c>
      <c r="P397" t="s">
        <v>1011</v>
      </c>
      <c r="Q397">
        <v>6</v>
      </c>
      <c r="R397" s="3">
        <v>88.237658134329337</v>
      </c>
      <c r="T397">
        <v>94</v>
      </c>
      <c r="V397">
        <v>214</v>
      </c>
      <c r="W397" t="s">
        <v>998</v>
      </c>
      <c r="X397">
        <v>6</v>
      </c>
      <c r="Y397" s="3">
        <v>77.831571534563182</v>
      </c>
      <c r="AA397">
        <v>79.7</v>
      </c>
    </row>
    <row r="398" spans="1:27" x14ac:dyDescent="0.35">
      <c r="A398" s="22">
        <v>501</v>
      </c>
      <c r="B398" s="22" t="s">
        <v>1013</v>
      </c>
      <c r="C398" s="12">
        <v>6</v>
      </c>
      <c r="D398" s="28">
        <v>41.982904515788285</v>
      </c>
      <c r="F398" s="3">
        <v>45.3</v>
      </c>
      <c r="H398">
        <v>417</v>
      </c>
      <c r="I398" t="s">
        <v>999</v>
      </c>
      <c r="J398">
        <v>6</v>
      </c>
      <c r="K398" s="3">
        <v>41.767605648193559</v>
      </c>
      <c r="M398">
        <v>42.5</v>
      </c>
      <c r="O398">
        <v>417</v>
      </c>
      <c r="P398" t="s">
        <v>999</v>
      </c>
      <c r="Q398">
        <v>6</v>
      </c>
      <c r="R398" s="3">
        <v>88.237658134329337</v>
      </c>
      <c r="T398">
        <v>95</v>
      </c>
      <c r="V398">
        <v>403</v>
      </c>
      <c r="W398" t="s">
        <v>1011</v>
      </c>
      <c r="X398">
        <v>6</v>
      </c>
      <c r="Y398" s="3">
        <v>77.831571534563182</v>
      </c>
      <c r="AA398">
        <v>79.7</v>
      </c>
    </row>
    <row r="399" spans="1:27" x14ac:dyDescent="0.35">
      <c r="A399" s="22">
        <v>101</v>
      </c>
      <c r="B399" s="22" t="s">
        <v>988</v>
      </c>
      <c r="C399" s="12">
        <v>6</v>
      </c>
      <c r="D399" s="28">
        <v>41.982904515788285</v>
      </c>
      <c r="F399" s="3">
        <v>45.3</v>
      </c>
      <c r="H399">
        <v>627</v>
      </c>
      <c r="I399" t="s">
        <v>990</v>
      </c>
      <c r="J399">
        <v>6</v>
      </c>
      <c r="K399" s="3">
        <v>41.767605648193559</v>
      </c>
      <c r="M399">
        <v>42.5</v>
      </c>
      <c r="O399">
        <v>729</v>
      </c>
      <c r="P399" t="s">
        <v>994</v>
      </c>
      <c r="Q399">
        <v>6</v>
      </c>
      <c r="R399" s="3">
        <v>88.237658134329337</v>
      </c>
      <c r="T399">
        <v>95</v>
      </c>
      <c r="V399">
        <v>230</v>
      </c>
      <c r="W399" t="s">
        <v>1012</v>
      </c>
      <c r="X399">
        <v>6</v>
      </c>
      <c r="Y399" s="3">
        <v>77.831571534563182</v>
      </c>
      <c r="AA399">
        <v>79.900000000000006</v>
      </c>
    </row>
    <row r="400" spans="1:27" x14ac:dyDescent="0.35">
      <c r="A400" s="22">
        <v>1246</v>
      </c>
      <c r="B400" s="22" t="s">
        <v>982</v>
      </c>
      <c r="C400" s="12">
        <v>6</v>
      </c>
      <c r="D400" s="28">
        <v>41.982904515788285</v>
      </c>
      <c r="F400" s="3">
        <v>45.6</v>
      </c>
      <c r="H400">
        <v>625</v>
      </c>
      <c r="I400" t="s">
        <v>980</v>
      </c>
      <c r="J400">
        <v>6</v>
      </c>
      <c r="K400" s="3">
        <v>41.767605648193559</v>
      </c>
      <c r="M400">
        <v>42.5</v>
      </c>
      <c r="O400">
        <v>214</v>
      </c>
      <c r="P400" t="s">
        <v>998</v>
      </c>
      <c r="Q400">
        <v>6</v>
      </c>
      <c r="R400" s="3">
        <v>88.237658134329337</v>
      </c>
      <c r="T400">
        <v>96</v>
      </c>
      <c r="V400">
        <v>502</v>
      </c>
      <c r="W400" t="s">
        <v>997</v>
      </c>
      <c r="X400">
        <v>6</v>
      </c>
      <c r="Y400" s="3">
        <v>77.831571534563182</v>
      </c>
      <c r="AA400">
        <v>80.2</v>
      </c>
    </row>
    <row r="401" spans="1:27" x14ac:dyDescent="0.35">
      <c r="A401" s="22">
        <v>412</v>
      </c>
      <c r="B401" s="22" t="s">
        <v>1000</v>
      </c>
      <c r="C401" s="12">
        <v>6</v>
      </c>
      <c r="D401" s="28">
        <v>41.982904515788285</v>
      </c>
      <c r="F401" s="3">
        <v>45.7</v>
      </c>
      <c r="H401">
        <v>1246</v>
      </c>
      <c r="I401" t="s">
        <v>982</v>
      </c>
      <c r="J401">
        <v>6</v>
      </c>
      <c r="K401" s="3">
        <v>41.767605648193559</v>
      </c>
      <c r="M401">
        <v>42.5</v>
      </c>
      <c r="O401">
        <v>627</v>
      </c>
      <c r="P401" t="s">
        <v>990</v>
      </c>
      <c r="Q401">
        <v>6</v>
      </c>
      <c r="R401" s="3">
        <v>88.237658134329337</v>
      </c>
      <c r="T401">
        <v>96</v>
      </c>
      <c r="V401">
        <v>1246</v>
      </c>
      <c r="W401" t="s">
        <v>982</v>
      </c>
      <c r="X401">
        <v>6</v>
      </c>
      <c r="Y401" s="3">
        <v>77.831571534563182</v>
      </c>
      <c r="AA401">
        <v>80.900000000000006</v>
      </c>
    </row>
    <row r="402" spans="1:27" x14ac:dyDescent="0.35">
      <c r="A402" s="22">
        <v>704</v>
      </c>
      <c r="B402" s="22" t="s">
        <v>983</v>
      </c>
      <c r="C402" s="12">
        <v>6</v>
      </c>
      <c r="D402" s="28">
        <v>41.982904515788285</v>
      </c>
      <c r="F402" s="3">
        <v>45.9</v>
      </c>
      <c r="H402">
        <v>233</v>
      </c>
      <c r="I402" t="s">
        <v>1009</v>
      </c>
      <c r="J402">
        <v>6</v>
      </c>
      <c r="K402" s="3">
        <v>41.767605648193559</v>
      </c>
      <c r="M402">
        <v>42.6</v>
      </c>
      <c r="O402">
        <v>625</v>
      </c>
      <c r="P402" t="s">
        <v>980</v>
      </c>
      <c r="Q402">
        <v>6</v>
      </c>
      <c r="R402" s="3">
        <v>88.237658134329337</v>
      </c>
      <c r="T402">
        <v>96</v>
      </c>
      <c r="V402">
        <v>5004</v>
      </c>
      <c r="W402" t="s">
        <v>993</v>
      </c>
      <c r="X402">
        <v>6</v>
      </c>
      <c r="Y402" s="3">
        <v>77.831571534563182</v>
      </c>
      <c r="AA402">
        <v>81</v>
      </c>
    </row>
    <row r="403" spans="1:27" x14ac:dyDescent="0.35">
      <c r="A403" s="22">
        <v>5037</v>
      </c>
      <c r="B403" s="22" t="s">
        <v>987</v>
      </c>
      <c r="C403" s="12">
        <v>6</v>
      </c>
      <c r="D403" s="28">
        <v>41.982904515788285</v>
      </c>
      <c r="F403" s="3">
        <v>46.4</v>
      </c>
      <c r="H403">
        <v>501</v>
      </c>
      <c r="I403" t="s">
        <v>1013</v>
      </c>
      <c r="J403">
        <v>6</v>
      </c>
      <c r="K403" s="3">
        <v>41.767605648193559</v>
      </c>
      <c r="M403">
        <v>42.6</v>
      </c>
      <c r="O403">
        <v>230</v>
      </c>
      <c r="P403" t="s">
        <v>1012</v>
      </c>
      <c r="Q403">
        <v>6</v>
      </c>
      <c r="R403" s="3">
        <v>88.237658134329337</v>
      </c>
      <c r="T403">
        <v>96</v>
      </c>
      <c r="V403">
        <v>1833</v>
      </c>
      <c r="W403" t="s">
        <v>1014</v>
      </c>
      <c r="X403">
        <v>6</v>
      </c>
      <c r="Y403" s="3">
        <v>77.831571534563182</v>
      </c>
      <c r="AA403">
        <v>81.3</v>
      </c>
    </row>
    <row r="404" spans="1:27" x14ac:dyDescent="0.35">
      <c r="A404" s="22">
        <v>104</v>
      </c>
      <c r="B404" s="22" t="s">
        <v>996</v>
      </c>
      <c r="C404" s="12">
        <v>6</v>
      </c>
      <c r="D404" s="28">
        <v>41.982904515788285</v>
      </c>
      <c r="F404" s="3">
        <v>46.6</v>
      </c>
      <c r="H404">
        <v>230</v>
      </c>
      <c r="I404" t="s">
        <v>1012</v>
      </c>
      <c r="J404">
        <v>6</v>
      </c>
      <c r="K404" s="3">
        <v>41.767605648193559</v>
      </c>
      <c r="M404">
        <v>42.7</v>
      </c>
      <c r="O404">
        <v>1149</v>
      </c>
      <c r="P404" t="s">
        <v>995</v>
      </c>
      <c r="Q404">
        <v>6</v>
      </c>
      <c r="R404" s="3">
        <v>88.237658134329337</v>
      </c>
      <c r="T404">
        <v>96</v>
      </c>
      <c r="V404">
        <v>712</v>
      </c>
      <c r="W404" t="s">
        <v>981</v>
      </c>
      <c r="X404">
        <v>6</v>
      </c>
      <c r="Y404" s="3">
        <v>77.831571534563182</v>
      </c>
      <c r="AA404">
        <v>81.599999999999994</v>
      </c>
    </row>
    <row r="405" spans="1:27" x14ac:dyDescent="0.35">
      <c r="A405" s="22">
        <v>417</v>
      </c>
      <c r="B405" s="22" t="s">
        <v>999</v>
      </c>
      <c r="C405" s="12">
        <v>6</v>
      </c>
      <c r="D405" s="28">
        <v>41.982904515788285</v>
      </c>
      <c r="F405" s="3">
        <v>46.8</v>
      </c>
      <c r="H405">
        <v>1504</v>
      </c>
      <c r="I405" t="s">
        <v>1006</v>
      </c>
      <c r="J405">
        <v>6</v>
      </c>
      <c r="K405" s="3">
        <v>41.767605648193559</v>
      </c>
      <c r="M405">
        <v>42.7</v>
      </c>
      <c r="O405">
        <v>701</v>
      </c>
      <c r="P405" t="s">
        <v>976</v>
      </c>
      <c r="Q405">
        <v>6</v>
      </c>
      <c r="R405" s="3">
        <v>88.237658134329337</v>
      </c>
      <c r="T405">
        <v>97</v>
      </c>
      <c r="V405">
        <v>805</v>
      </c>
      <c r="W405" t="s">
        <v>1005</v>
      </c>
      <c r="X405">
        <v>6</v>
      </c>
      <c r="Y405" s="3">
        <v>77.831571534563182</v>
      </c>
      <c r="AA405">
        <v>81.7</v>
      </c>
    </row>
    <row r="406" spans="1:27" x14ac:dyDescent="0.35">
      <c r="A406" s="22">
        <v>805</v>
      </c>
      <c r="B406" s="22" t="s">
        <v>1005</v>
      </c>
      <c r="C406" s="12">
        <v>6</v>
      </c>
      <c r="D406" s="28">
        <v>41.982904515788285</v>
      </c>
      <c r="F406" s="3">
        <v>46.9</v>
      </c>
      <c r="H406">
        <v>5037</v>
      </c>
      <c r="I406" t="s">
        <v>987</v>
      </c>
      <c r="J406">
        <v>6</v>
      </c>
      <c r="K406" s="3">
        <v>41.767605648193559</v>
      </c>
      <c r="M406">
        <v>42.8</v>
      </c>
      <c r="O406">
        <v>217</v>
      </c>
      <c r="P406" t="s">
        <v>1003</v>
      </c>
      <c r="Q406">
        <v>6</v>
      </c>
      <c r="R406" s="3">
        <v>88.237658134329337</v>
      </c>
      <c r="T406">
        <v>97</v>
      </c>
      <c r="V406">
        <v>1149</v>
      </c>
      <c r="W406" t="s">
        <v>995</v>
      </c>
      <c r="X406">
        <v>6</v>
      </c>
      <c r="Y406" s="3">
        <v>77.831571534563182</v>
      </c>
      <c r="AA406">
        <v>81.7</v>
      </c>
    </row>
    <row r="407" spans="1:27" x14ac:dyDescent="0.35">
      <c r="A407" s="22">
        <v>904</v>
      </c>
      <c r="B407" s="22" t="s">
        <v>992</v>
      </c>
      <c r="C407" s="12">
        <v>6</v>
      </c>
      <c r="D407" s="28">
        <v>41.982904515788285</v>
      </c>
      <c r="F407" s="3">
        <v>47.2</v>
      </c>
      <c r="H407">
        <v>704</v>
      </c>
      <c r="I407" t="s">
        <v>983</v>
      </c>
      <c r="J407">
        <v>6</v>
      </c>
      <c r="K407" s="3">
        <v>41.767605648193559</v>
      </c>
      <c r="M407">
        <v>42.9</v>
      </c>
      <c r="O407">
        <v>906</v>
      </c>
      <c r="P407" t="s">
        <v>989</v>
      </c>
      <c r="Q407">
        <v>6</v>
      </c>
      <c r="R407" s="3">
        <v>88.237658134329337</v>
      </c>
      <c r="T407">
        <v>97</v>
      </c>
      <c r="V407">
        <v>627</v>
      </c>
      <c r="W407" t="s">
        <v>990</v>
      </c>
      <c r="X407">
        <v>6</v>
      </c>
      <c r="Y407" s="3">
        <v>77.831571534563182</v>
      </c>
      <c r="AA407">
        <v>81.900000000000006</v>
      </c>
    </row>
    <row r="408" spans="1:27" x14ac:dyDescent="0.35">
      <c r="A408" s="22">
        <v>5035</v>
      </c>
      <c r="B408" s="22" t="s">
        <v>977</v>
      </c>
      <c r="C408" s="12">
        <v>6</v>
      </c>
      <c r="D408" s="28">
        <v>41.982904515788285</v>
      </c>
      <c r="F408" s="3">
        <v>47.2</v>
      </c>
      <c r="H408">
        <v>214</v>
      </c>
      <c r="I408" t="s">
        <v>998</v>
      </c>
      <c r="J408">
        <v>6</v>
      </c>
      <c r="K408" s="3">
        <v>41.767605648193559</v>
      </c>
      <c r="M408">
        <v>43.4</v>
      </c>
      <c r="O408">
        <v>626</v>
      </c>
      <c r="P408" t="s">
        <v>991</v>
      </c>
      <c r="Q408">
        <v>6</v>
      </c>
      <c r="R408" s="3">
        <v>88.237658134329337</v>
      </c>
      <c r="T408">
        <v>98</v>
      </c>
      <c r="V408">
        <v>427</v>
      </c>
      <c r="W408" t="s">
        <v>1001</v>
      </c>
      <c r="X408">
        <v>6</v>
      </c>
      <c r="Y408" s="3">
        <v>77.831571534563182</v>
      </c>
      <c r="AA408">
        <v>82.6</v>
      </c>
    </row>
    <row r="409" spans="1:27" x14ac:dyDescent="0.35">
      <c r="A409" s="22">
        <v>701</v>
      </c>
      <c r="B409" s="22" t="s">
        <v>976</v>
      </c>
      <c r="C409" s="12">
        <v>6</v>
      </c>
      <c r="D409" s="28">
        <v>41.982904515788285</v>
      </c>
      <c r="F409" s="3">
        <v>47.2</v>
      </c>
      <c r="H409">
        <v>1124</v>
      </c>
      <c r="I409" t="s">
        <v>1008</v>
      </c>
      <c r="J409">
        <v>6</v>
      </c>
      <c r="K409" s="3">
        <v>41.767605648193559</v>
      </c>
      <c r="M409">
        <v>43.4</v>
      </c>
      <c r="O409">
        <v>235</v>
      </c>
      <c r="P409" t="s">
        <v>984</v>
      </c>
      <c r="Q409">
        <v>6</v>
      </c>
      <c r="R409" s="3">
        <v>88.237658134329337</v>
      </c>
      <c r="T409">
        <v>98</v>
      </c>
      <c r="V409">
        <v>904</v>
      </c>
      <c r="W409" t="s">
        <v>992</v>
      </c>
      <c r="X409">
        <v>6</v>
      </c>
      <c r="Y409" s="3">
        <v>77.831571534563182</v>
      </c>
      <c r="AA409">
        <v>83.4</v>
      </c>
    </row>
    <row r="410" spans="1:27" x14ac:dyDescent="0.35">
      <c r="A410" s="22">
        <v>502</v>
      </c>
      <c r="B410" s="22" t="s">
        <v>997</v>
      </c>
      <c r="C410" s="12">
        <v>6</v>
      </c>
      <c r="D410" s="28">
        <v>41.982904515788285</v>
      </c>
      <c r="F410" s="3">
        <v>47.3</v>
      </c>
      <c r="H410">
        <v>626</v>
      </c>
      <c r="I410" t="s">
        <v>991</v>
      </c>
      <c r="J410">
        <v>6</v>
      </c>
      <c r="K410" s="3">
        <v>41.767605648193559</v>
      </c>
      <c r="M410">
        <v>43.7</v>
      </c>
      <c r="O410">
        <v>605</v>
      </c>
      <c r="P410" t="s">
        <v>985</v>
      </c>
      <c r="Q410">
        <v>6</v>
      </c>
      <c r="R410" s="3">
        <v>88.237658134329337</v>
      </c>
      <c r="T410">
        <v>99</v>
      </c>
      <c r="V410">
        <v>906</v>
      </c>
      <c r="W410" t="s">
        <v>989</v>
      </c>
      <c r="X410">
        <v>6</v>
      </c>
      <c r="Y410" s="3">
        <v>77.831571534563182</v>
      </c>
      <c r="AA410">
        <v>83.5</v>
      </c>
    </row>
    <row r="411" spans="1:27" x14ac:dyDescent="0.35">
      <c r="A411" s="22">
        <v>5004</v>
      </c>
      <c r="B411" s="22" t="s">
        <v>993</v>
      </c>
      <c r="C411" s="12">
        <v>6</v>
      </c>
      <c r="D411" s="28">
        <v>41.982904515788285</v>
      </c>
      <c r="F411" s="3">
        <v>48.2</v>
      </c>
      <c r="H411">
        <v>217</v>
      </c>
      <c r="I411" t="s">
        <v>1003</v>
      </c>
      <c r="J411">
        <v>6</v>
      </c>
      <c r="K411" s="3">
        <v>41.767605648193559</v>
      </c>
      <c r="M411">
        <v>44.7</v>
      </c>
      <c r="O411">
        <v>704</v>
      </c>
      <c r="P411" t="s">
        <v>983</v>
      </c>
      <c r="Q411">
        <v>6</v>
      </c>
      <c r="R411" s="3">
        <v>88.237658134329337</v>
      </c>
      <c r="T411">
        <v>99</v>
      </c>
      <c r="V411">
        <v>5035</v>
      </c>
      <c r="W411" t="s">
        <v>977</v>
      </c>
      <c r="X411">
        <v>6</v>
      </c>
      <c r="Y411" s="3">
        <v>77.831571534563182</v>
      </c>
      <c r="AA411">
        <v>88.2</v>
      </c>
    </row>
    <row r="412" spans="1:27" x14ac:dyDescent="0.35">
      <c r="A412" s="22">
        <v>219</v>
      </c>
      <c r="B412" s="22" t="s">
        <v>1031</v>
      </c>
      <c r="C412" s="12">
        <v>7</v>
      </c>
      <c r="D412" s="28">
        <v>39.571802609946332</v>
      </c>
      <c r="E412" s="3">
        <v>32.9</v>
      </c>
      <c r="H412">
        <v>806</v>
      </c>
      <c r="I412" t="s">
        <v>1020</v>
      </c>
      <c r="J412">
        <v>7</v>
      </c>
      <c r="K412" s="3">
        <v>42.55068184676454</v>
      </c>
      <c r="L412">
        <v>39.299999999999997</v>
      </c>
      <c r="O412">
        <v>1804</v>
      </c>
      <c r="P412" t="s">
        <v>1030</v>
      </c>
      <c r="Q412">
        <v>7</v>
      </c>
      <c r="R412" s="3">
        <v>89.655470163058752</v>
      </c>
      <c r="S412">
        <v>57</v>
      </c>
      <c r="V412">
        <v>220</v>
      </c>
      <c r="W412" t="s">
        <v>1028</v>
      </c>
      <c r="X412">
        <v>7</v>
      </c>
      <c r="Y412" s="3">
        <v>76.712241915088711</v>
      </c>
      <c r="Z412">
        <v>66.900000000000006</v>
      </c>
    </row>
    <row r="413" spans="1:27" x14ac:dyDescent="0.35">
      <c r="A413" s="22">
        <v>231</v>
      </c>
      <c r="B413" s="22" t="s">
        <v>1021</v>
      </c>
      <c r="C413" s="12">
        <v>7</v>
      </c>
      <c r="D413" s="28">
        <v>39.571802609946332</v>
      </c>
      <c r="E413" s="3">
        <v>33</v>
      </c>
      <c r="H413">
        <v>105</v>
      </c>
      <c r="I413" t="s">
        <v>1024</v>
      </c>
      <c r="J413">
        <v>7</v>
      </c>
      <c r="K413" s="3">
        <v>42.55068184676454</v>
      </c>
      <c r="L413">
        <v>39.6</v>
      </c>
      <c r="O413">
        <v>105</v>
      </c>
      <c r="P413" t="s">
        <v>1024</v>
      </c>
      <c r="Q413">
        <v>7</v>
      </c>
      <c r="R413" s="3">
        <v>89.655470163058752</v>
      </c>
      <c r="S413">
        <v>73</v>
      </c>
      <c r="V413">
        <v>219</v>
      </c>
      <c r="W413" t="s">
        <v>1031</v>
      </c>
      <c r="X413">
        <v>7</v>
      </c>
      <c r="Y413" s="3">
        <v>76.712241915088711</v>
      </c>
      <c r="Z413">
        <v>70.3</v>
      </c>
    </row>
    <row r="414" spans="1:27" x14ac:dyDescent="0.35">
      <c r="A414" s="22">
        <v>301</v>
      </c>
      <c r="B414" s="22" t="s">
        <v>178</v>
      </c>
      <c r="C414" s="12">
        <v>7</v>
      </c>
      <c r="D414" s="28">
        <v>39.571802609946332</v>
      </c>
      <c r="E414" s="3">
        <v>35.299999999999997</v>
      </c>
      <c r="H414">
        <v>602</v>
      </c>
      <c r="I414" t="s">
        <v>1018</v>
      </c>
      <c r="J414">
        <v>7</v>
      </c>
      <c r="K414" s="3">
        <v>42.55068184676454</v>
      </c>
      <c r="L414">
        <v>40.799999999999997</v>
      </c>
      <c r="O414">
        <v>1902</v>
      </c>
      <c r="P414" t="s">
        <v>1029</v>
      </c>
      <c r="Q414">
        <v>7</v>
      </c>
      <c r="R414" s="3">
        <v>89.655470163058752</v>
      </c>
      <c r="S414">
        <v>74</v>
      </c>
      <c r="V414">
        <v>1902</v>
      </c>
      <c r="W414" t="s">
        <v>1029</v>
      </c>
      <c r="X414">
        <v>7</v>
      </c>
      <c r="Y414" s="3">
        <v>76.712241915088711</v>
      </c>
      <c r="Z414">
        <v>71.5</v>
      </c>
    </row>
    <row r="415" spans="1:27" x14ac:dyDescent="0.35">
      <c r="A415" s="22">
        <v>1103</v>
      </c>
      <c r="B415" s="22" t="s">
        <v>1027</v>
      </c>
      <c r="C415" s="12">
        <v>7</v>
      </c>
      <c r="D415" s="28">
        <v>39.571802609946332</v>
      </c>
      <c r="E415" s="3">
        <v>35.700000000000003</v>
      </c>
      <c r="H415">
        <v>710</v>
      </c>
      <c r="I415" t="s">
        <v>1017</v>
      </c>
      <c r="J415">
        <v>7</v>
      </c>
      <c r="K415" s="3">
        <v>42.55068184676454</v>
      </c>
      <c r="L415">
        <v>41</v>
      </c>
      <c r="O415">
        <v>106</v>
      </c>
      <c r="P415" t="s">
        <v>1022</v>
      </c>
      <c r="Q415">
        <v>7</v>
      </c>
      <c r="R415" s="3">
        <v>89.655470163058752</v>
      </c>
      <c r="S415">
        <v>74</v>
      </c>
      <c r="V415">
        <v>602</v>
      </c>
      <c r="W415" t="s">
        <v>1018</v>
      </c>
      <c r="X415">
        <v>7</v>
      </c>
      <c r="Y415" s="3">
        <v>76.712241915088711</v>
      </c>
      <c r="Z415">
        <v>74.7</v>
      </c>
    </row>
    <row r="416" spans="1:27" x14ac:dyDescent="0.35">
      <c r="A416" s="22">
        <v>1102</v>
      </c>
      <c r="B416" s="22" t="s">
        <v>1019</v>
      </c>
      <c r="C416" s="12">
        <v>7</v>
      </c>
      <c r="D416" s="28">
        <v>39.571802609946332</v>
      </c>
      <c r="E416" s="3">
        <v>36.1</v>
      </c>
      <c r="H416">
        <v>1102</v>
      </c>
      <c r="I416" t="s">
        <v>1019</v>
      </c>
      <c r="J416">
        <v>7</v>
      </c>
      <c r="K416" s="3">
        <v>42.55068184676454</v>
      </c>
      <c r="L416">
        <v>41.6</v>
      </c>
      <c r="O416">
        <v>220</v>
      </c>
      <c r="P416" t="s">
        <v>1028</v>
      </c>
      <c r="Q416">
        <v>7</v>
      </c>
      <c r="R416" s="3">
        <v>89.655470163058752</v>
      </c>
      <c r="S416">
        <v>83</v>
      </c>
      <c r="V416">
        <v>301</v>
      </c>
      <c r="W416" t="s">
        <v>178</v>
      </c>
      <c r="X416">
        <v>7</v>
      </c>
      <c r="Y416" s="3">
        <v>76.712241915088711</v>
      </c>
      <c r="Z416">
        <v>74.8</v>
      </c>
    </row>
    <row r="417" spans="1:26" x14ac:dyDescent="0.35">
      <c r="A417" s="22">
        <v>220</v>
      </c>
      <c r="B417" s="22" t="s">
        <v>1028</v>
      </c>
      <c r="C417" s="12">
        <v>7</v>
      </c>
      <c r="D417" s="28">
        <v>39.571802609946332</v>
      </c>
      <c r="E417" s="3">
        <v>37.200000000000003</v>
      </c>
      <c r="H417">
        <v>231</v>
      </c>
      <c r="I417" t="s">
        <v>1021</v>
      </c>
      <c r="J417">
        <v>7</v>
      </c>
      <c r="K417" s="3">
        <v>42.55068184676454</v>
      </c>
      <c r="L417">
        <v>41.7</v>
      </c>
      <c r="O417">
        <v>1103</v>
      </c>
      <c r="P417" t="s">
        <v>1027</v>
      </c>
      <c r="Q417">
        <v>7</v>
      </c>
      <c r="R417" s="3">
        <v>89.655470163058752</v>
      </c>
      <c r="S417">
        <v>83</v>
      </c>
      <c r="V417">
        <v>710</v>
      </c>
      <c r="W417" t="s">
        <v>1017</v>
      </c>
      <c r="X417">
        <v>7</v>
      </c>
      <c r="Y417" s="3">
        <v>76.712241915088711</v>
      </c>
      <c r="Z417">
        <v>75.3</v>
      </c>
    </row>
    <row r="418" spans="1:26" x14ac:dyDescent="0.35">
      <c r="A418" s="22">
        <v>602</v>
      </c>
      <c r="B418" s="22" t="s">
        <v>1018</v>
      </c>
      <c r="C418" s="12">
        <v>7</v>
      </c>
      <c r="D418" s="28">
        <v>39.571802609946332</v>
      </c>
      <c r="E418" s="3">
        <v>41.9</v>
      </c>
      <c r="H418">
        <v>5001</v>
      </c>
      <c r="I418" t="s">
        <v>1025</v>
      </c>
      <c r="J418">
        <v>7</v>
      </c>
      <c r="K418" s="3">
        <v>42.55068184676454</v>
      </c>
      <c r="L418">
        <v>42</v>
      </c>
      <c r="O418">
        <v>1201</v>
      </c>
      <c r="P418" t="s">
        <v>1026</v>
      </c>
      <c r="Q418">
        <v>7</v>
      </c>
      <c r="R418" s="3">
        <v>89.655470163058752</v>
      </c>
      <c r="S418">
        <v>89</v>
      </c>
      <c r="V418">
        <v>1201</v>
      </c>
      <c r="W418" t="s">
        <v>1026</v>
      </c>
      <c r="X418">
        <v>7</v>
      </c>
      <c r="Y418" s="3">
        <v>76.712241915088711</v>
      </c>
      <c r="Z418">
        <v>76.2</v>
      </c>
    </row>
    <row r="419" spans="1:26" x14ac:dyDescent="0.35">
      <c r="A419" s="22">
        <v>106</v>
      </c>
      <c r="B419" s="22" t="s">
        <v>1022</v>
      </c>
      <c r="C419" s="12">
        <v>7</v>
      </c>
      <c r="D419" s="28">
        <v>39.571802609946332</v>
      </c>
      <c r="E419" s="3">
        <v>42.6</v>
      </c>
      <c r="H419">
        <v>1902</v>
      </c>
      <c r="I419" t="s">
        <v>1029</v>
      </c>
      <c r="J419">
        <v>7</v>
      </c>
      <c r="K419" s="3">
        <v>42.55068184676454</v>
      </c>
      <c r="L419">
        <v>42.1</v>
      </c>
      <c r="O419">
        <v>219</v>
      </c>
      <c r="P419" t="s">
        <v>1031</v>
      </c>
      <c r="Q419">
        <v>7</v>
      </c>
      <c r="R419" s="3">
        <v>89.655470163058752</v>
      </c>
      <c r="S419">
        <v>92</v>
      </c>
      <c r="V419">
        <v>231</v>
      </c>
      <c r="W419" t="s">
        <v>1021</v>
      </c>
      <c r="X419">
        <v>7</v>
      </c>
      <c r="Y419" s="3">
        <v>76.712241915088711</v>
      </c>
      <c r="Z419">
        <v>78.099999999999994</v>
      </c>
    </row>
    <row r="420" spans="1:26" x14ac:dyDescent="0.35">
      <c r="A420" s="22">
        <v>1804</v>
      </c>
      <c r="B420" s="22" t="s">
        <v>1030</v>
      </c>
      <c r="C420" s="12">
        <v>7</v>
      </c>
      <c r="D420" s="28">
        <v>39.571802609946332</v>
      </c>
      <c r="E420" s="3">
        <v>43.2</v>
      </c>
      <c r="H420">
        <v>106</v>
      </c>
      <c r="I420" t="s">
        <v>1022</v>
      </c>
      <c r="J420">
        <v>7</v>
      </c>
      <c r="K420" s="3">
        <v>42.55068184676454</v>
      </c>
      <c r="L420">
        <v>42.1</v>
      </c>
      <c r="O420">
        <v>806</v>
      </c>
      <c r="P420" t="s">
        <v>1020</v>
      </c>
      <c r="Q420">
        <v>7</v>
      </c>
      <c r="R420" s="3">
        <v>89.655470163058752</v>
      </c>
      <c r="S420">
        <v>93</v>
      </c>
      <c r="V420">
        <v>806</v>
      </c>
      <c r="W420" t="s">
        <v>1020</v>
      </c>
      <c r="X420">
        <v>7</v>
      </c>
      <c r="Y420" s="3">
        <v>76.712241915088711</v>
      </c>
      <c r="Z420">
        <v>78.900000000000006</v>
      </c>
    </row>
    <row r="421" spans="1:26" x14ac:dyDescent="0.35">
      <c r="A421" s="22">
        <v>105</v>
      </c>
      <c r="B421" s="22" t="s">
        <v>1024</v>
      </c>
      <c r="C421" s="12">
        <v>7</v>
      </c>
      <c r="D421" s="28">
        <v>39.571802609946332</v>
      </c>
      <c r="E421" s="3">
        <v>43.7</v>
      </c>
      <c r="H421">
        <v>1103</v>
      </c>
      <c r="I421" t="s">
        <v>1027</v>
      </c>
      <c r="J421">
        <v>7</v>
      </c>
      <c r="K421" s="3">
        <v>42.55068184676454</v>
      </c>
      <c r="L421">
        <v>42.3</v>
      </c>
      <c r="O421">
        <v>5001</v>
      </c>
      <c r="P421" t="s">
        <v>1025</v>
      </c>
      <c r="Q421">
        <v>7</v>
      </c>
      <c r="R421" s="3">
        <v>89.655470163058752</v>
      </c>
      <c r="S421">
        <v>93</v>
      </c>
      <c r="V421">
        <v>1103</v>
      </c>
      <c r="W421" t="s">
        <v>1027</v>
      </c>
      <c r="X421">
        <v>7</v>
      </c>
      <c r="Y421" s="3">
        <v>76.712241915088711</v>
      </c>
      <c r="Z421">
        <v>79.599999999999994</v>
      </c>
    </row>
    <row r="422" spans="1:26" x14ac:dyDescent="0.35">
      <c r="A422" s="22">
        <v>1201</v>
      </c>
      <c r="B422" s="22" t="s">
        <v>1026</v>
      </c>
      <c r="C422" s="12">
        <v>7</v>
      </c>
      <c r="D422" s="28">
        <v>39.571802609946332</v>
      </c>
      <c r="E422" s="3">
        <v>44.3</v>
      </c>
      <c r="H422">
        <v>1201</v>
      </c>
      <c r="I422" t="s">
        <v>1026</v>
      </c>
      <c r="J422">
        <v>7</v>
      </c>
      <c r="K422" s="3">
        <v>42.55068184676454</v>
      </c>
      <c r="L422">
        <v>42.7</v>
      </c>
      <c r="O422">
        <v>1001</v>
      </c>
      <c r="P422" t="s">
        <v>1023</v>
      </c>
      <c r="Q422">
        <v>7</v>
      </c>
      <c r="R422" s="3">
        <v>89.655470163058752</v>
      </c>
      <c r="S422">
        <v>94</v>
      </c>
      <c r="V422">
        <v>1001</v>
      </c>
      <c r="W422" t="s">
        <v>1023</v>
      </c>
      <c r="X422">
        <v>7</v>
      </c>
      <c r="Y422" s="3">
        <v>76.712241915088711</v>
      </c>
      <c r="Z422">
        <v>80.099999999999994</v>
      </c>
    </row>
    <row r="423" spans="1:26" x14ac:dyDescent="0.35">
      <c r="A423" s="22">
        <v>1001</v>
      </c>
      <c r="B423" s="22" t="s">
        <v>1023</v>
      </c>
      <c r="C423" s="12">
        <v>7</v>
      </c>
      <c r="D423" s="28">
        <v>39.571802609946332</v>
      </c>
      <c r="E423" s="3">
        <v>44.4</v>
      </c>
      <c r="H423">
        <v>1001</v>
      </c>
      <c r="I423" t="s">
        <v>1023</v>
      </c>
      <c r="J423">
        <v>7</v>
      </c>
      <c r="K423" s="3">
        <v>42.55068184676454</v>
      </c>
      <c r="L423">
        <v>42.9</v>
      </c>
      <c r="O423">
        <v>301</v>
      </c>
      <c r="P423" t="s">
        <v>178</v>
      </c>
      <c r="Q423">
        <v>7</v>
      </c>
      <c r="R423" s="3">
        <v>89.655470163058752</v>
      </c>
      <c r="S423">
        <v>94</v>
      </c>
      <c r="V423">
        <v>1804</v>
      </c>
      <c r="W423" t="s">
        <v>1030</v>
      </c>
      <c r="X423">
        <v>7</v>
      </c>
      <c r="Y423" s="3">
        <v>76.712241915088711</v>
      </c>
      <c r="Z423">
        <v>81.2</v>
      </c>
    </row>
    <row r="424" spans="1:26" x14ac:dyDescent="0.35">
      <c r="A424" s="22">
        <v>1902</v>
      </c>
      <c r="B424" s="22" t="s">
        <v>1029</v>
      </c>
      <c r="C424" s="12">
        <v>7</v>
      </c>
      <c r="D424" s="28">
        <v>39.571802609946332</v>
      </c>
      <c r="E424" s="3">
        <v>44.9</v>
      </c>
      <c r="H424">
        <v>1804</v>
      </c>
      <c r="I424" t="s">
        <v>1030</v>
      </c>
      <c r="J424">
        <v>7</v>
      </c>
      <c r="K424" s="3">
        <v>42.55068184676454</v>
      </c>
      <c r="L424">
        <v>43.2</v>
      </c>
      <c r="O424">
        <v>602</v>
      </c>
      <c r="P424" t="s">
        <v>1018</v>
      </c>
      <c r="Q424">
        <v>7</v>
      </c>
      <c r="R424" s="3">
        <v>89.655470163058752</v>
      </c>
      <c r="S424">
        <v>96</v>
      </c>
      <c r="V424">
        <v>106</v>
      </c>
      <c r="W424" t="s">
        <v>1022</v>
      </c>
      <c r="X424">
        <v>7</v>
      </c>
      <c r="Y424" s="3">
        <v>76.712241915088711</v>
      </c>
      <c r="Z424">
        <v>82.1</v>
      </c>
    </row>
    <row r="425" spans="1:26" x14ac:dyDescent="0.35">
      <c r="A425" s="22">
        <v>710</v>
      </c>
      <c r="B425" s="22" t="s">
        <v>1017</v>
      </c>
      <c r="C425" s="12">
        <v>7</v>
      </c>
      <c r="D425" s="28">
        <v>39.571802609946332</v>
      </c>
      <c r="E425" s="3">
        <v>46.1</v>
      </c>
      <c r="H425">
        <v>301</v>
      </c>
      <c r="I425" t="s">
        <v>178</v>
      </c>
      <c r="J425">
        <v>7</v>
      </c>
      <c r="K425" s="3">
        <v>42.55068184676454</v>
      </c>
      <c r="L425">
        <v>43.3</v>
      </c>
      <c r="O425">
        <v>1102</v>
      </c>
      <c r="P425" t="s">
        <v>1019</v>
      </c>
      <c r="Q425">
        <v>7</v>
      </c>
      <c r="R425" s="3">
        <v>89.655470163058752</v>
      </c>
      <c r="S425">
        <v>97</v>
      </c>
      <c r="V425">
        <v>1102</v>
      </c>
      <c r="W425" t="s">
        <v>1019</v>
      </c>
      <c r="X425">
        <v>7</v>
      </c>
      <c r="Y425" s="3">
        <v>76.712241915088711</v>
      </c>
      <c r="Z425">
        <v>82.5</v>
      </c>
    </row>
    <row r="426" spans="1:26" x14ac:dyDescent="0.35">
      <c r="A426" s="22">
        <v>5001</v>
      </c>
      <c r="B426" s="22" t="s">
        <v>1025</v>
      </c>
      <c r="C426" s="12">
        <v>7</v>
      </c>
      <c r="D426" s="28">
        <v>39.571802609946332</v>
      </c>
      <c r="E426" s="3">
        <v>46.1</v>
      </c>
      <c r="H426">
        <v>220</v>
      </c>
      <c r="I426" t="s">
        <v>1028</v>
      </c>
      <c r="J426">
        <v>7</v>
      </c>
      <c r="K426" s="3">
        <v>42.55068184676454</v>
      </c>
      <c r="L426">
        <v>43.6</v>
      </c>
      <c r="O426">
        <v>231</v>
      </c>
      <c r="P426" t="s">
        <v>1021</v>
      </c>
      <c r="Q426">
        <v>7</v>
      </c>
      <c r="R426" s="3">
        <v>89.655470163058752</v>
      </c>
      <c r="S426">
        <v>98</v>
      </c>
      <c r="V426">
        <v>5001</v>
      </c>
      <c r="W426" t="s">
        <v>1025</v>
      </c>
      <c r="X426">
        <v>7</v>
      </c>
      <c r="Y426" s="3">
        <v>76.712241915088711</v>
      </c>
      <c r="Z426">
        <v>82.5</v>
      </c>
    </row>
    <row r="427" spans="1:26" x14ac:dyDescent="0.35">
      <c r="A427" s="22">
        <v>806</v>
      </c>
      <c r="B427" s="22" t="s">
        <v>1020</v>
      </c>
      <c r="C427" s="12">
        <v>7</v>
      </c>
      <c r="D427" s="28">
        <v>39.571802609946332</v>
      </c>
      <c r="E427" s="3">
        <v>46.4</v>
      </c>
      <c r="H427">
        <v>219</v>
      </c>
      <c r="I427" t="s">
        <v>1031</v>
      </c>
      <c r="J427">
        <v>7</v>
      </c>
      <c r="K427" s="3">
        <v>42.55068184676454</v>
      </c>
      <c r="L427">
        <v>44.2</v>
      </c>
      <c r="O427">
        <v>710</v>
      </c>
      <c r="P427" t="s">
        <v>1017</v>
      </c>
      <c r="Q427">
        <v>7</v>
      </c>
      <c r="R427" s="3">
        <v>89.655470163058752</v>
      </c>
      <c r="S427">
        <v>99</v>
      </c>
      <c r="V427">
        <v>105</v>
      </c>
      <c r="W427" t="s">
        <v>1024</v>
      </c>
      <c r="X427">
        <v>7</v>
      </c>
      <c r="Y427" s="3">
        <v>76.712241915088711</v>
      </c>
      <c r="Z427">
        <v>82.7</v>
      </c>
    </row>
    <row r="428" spans="1:26" x14ac:dyDescent="0.35">
      <c r="A428" s="22">
        <v>1567</v>
      </c>
      <c r="B428" s="22" t="s">
        <v>681</v>
      </c>
      <c r="C428" s="12">
        <v>1</v>
      </c>
      <c r="D428" s="28">
        <v>38.476346782499675</v>
      </c>
      <c r="E428" s="29"/>
      <c r="H428">
        <v>1567</v>
      </c>
      <c r="I428" t="s">
        <v>681</v>
      </c>
      <c r="J428">
        <v>1</v>
      </c>
      <c r="K428" s="3">
        <v>41.21866306027821</v>
      </c>
    </row>
    <row r="429" spans="1:26" x14ac:dyDescent="0.35">
      <c r="D429" s="28"/>
      <c r="E429" s="3"/>
    </row>
    <row r="430" spans="1:26" ht="72.5" x14ac:dyDescent="0.35">
      <c r="A430" s="30" t="s">
        <v>1059</v>
      </c>
      <c r="D430" s="28">
        <v>0</v>
      </c>
    </row>
    <row r="431" spans="1:26" ht="409.5" x14ac:dyDescent="0.35">
      <c r="A431" s="30" t="s">
        <v>1060</v>
      </c>
      <c r="D431" s="28">
        <v>0</v>
      </c>
    </row>
    <row r="432" spans="1:26" ht="72.5" x14ac:dyDescent="0.35">
      <c r="A432" s="30" t="s">
        <v>1061</v>
      </c>
      <c r="D432" s="28">
        <v>0</v>
      </c>
    </row>
    <row r="433" spans="1:4" ht="72.5" x14ac:dyDescent="0.35">
      <c r="A433" s="30" t="s">
        <v>1062</v>
      </c>
      <c r="D433" s="28">
        <v>0</v>
      </c>
    </row>
    <row r="434" spans="1:4" ht="72.5" x14ac:dyDescent="0.35">
      <c r="A434" s="30" t="s">
        <v>1063</v>
      </c>
      <c r="D434" s="28">
        <v>0</v>
      </c>
    </row>
    <row r="436" spans="1:4" x14ac:dyDescent="0.35">
      <c r="A436" s="23" t="s">
        <v>1064</v>
      </c>
    </row>
    <row r="437" spans="1:4" x14ac:dyDescent="0.35">
      <c r="A437" s="23" t="s">
        <v>1065</v>
      </c>
    </row>
    <row r="438" spans="1:4" x14ac:dyDescent="0.35">
      <c r="A438" s="23" t="s">
        <v>1066</v>
      </c>
    </row>
    <row r="440" spans="1:4" x14ac:dyDescent="0.35">
      <c r="A440" s="23" t="s">
        <v>1067</v>
      </c>
    </row>
    <row r="441" spans="1:4" x14ac:dyDescent="0.35">
      <c r="A441" s="23" t="s">
        <v>1068</v>
      </c>
    </row>
    <row r="443" spans="1:4" x14ac:dyDescent="0.35">
      <c r="A443" s="23" t="s">
        <v>1069</v>
      </c>
    </row>
    <row r="444" spans="1:4" x14ac:dyDescent="0.35">
      <c r="A444" s="23" t="s">
        <v>1065</v>
      </c>
    </row>
    <row r="445" spans="1:4" x14ac:dyDescent="0.35">
      <c r="A445" s="23" t="s">
        <v>1070</v>
      </c>
    </row>
    <row r="446" spans="1:4" x14ac:dyDescent="0.35">
      <c r="A446" s="23" t="s">
        <v>1071</v>
      </c>
    </row>
    <row r="447" spans="1:4" x14ac:dyDescent="0.35">
      <c r="A447" s="23" t="s">
        <v>1072</v>
      </c>
    </row>
    <row r="451" spans="1:1" x14ac:dyDescent="0.35">
      <c r="A451" s="23" t="s">
        <v>1073</v>
      </c>
    </row>
    <row r="453" spans="1:1" x14ac:dyDescent="0.35">
      <c r="A453" s="23" t="s">
        <v>1074</v>
      </c>
    </row>
    <row r="454" spans="1:1" x14ac:dyDescent="0.35">
      <c r="A454" s="23" t="s">
        <v>1065</v>
      </c>
    </row>
    <row r="455" spans="1:1" x14ac:dyDescent="0.35">
      <c r="A455" s="23" t="s">
        <v>1075</v>
      </c>
    </row>
    <row r="456" spans="1:1" x14ac:dyDescent="0.35">
      <c r="A456" s="23" t="s">
        <v>1076</v>
      </c>
    </row>
    <row r="457" spans="1:1" x14ac:dyDescent="0.35">
      <c r="A457" s="23" t="s">
        <v>1065</v>
      </c>
    </row>
    <row r="458" spans="1:1" x14ac:dyDescent="0.35">
      <c r="A458" s="23" t="s">
        <v>1077</v>
      </c>
    </row>
    <row r="460" spans="1:1" x14ac:dyDescent="0.35">
      <c r="A460" s="23" t="s">
        <v>1078</v>
      </c>
    </row>
    <row r="461" spans="1:1" x14ac:dyDescent="0.35">
      <c r="A461" s="23" t="s">
        <v>136</v>
      </c>
    </row>
    <row r="462" spans="1:1" x14ac:dyDescent="0.35">
      <c r="A462" s="23" t="s">
        <v>1079</v>
      </c>
    </row>
    <row r="469" spans="1:1" x14ac:dyDescent="0.35">
      <c r="A469" s="23" t="s">
        <v>1080</v>
      </c>
    </row>
    <row r="470" spans="1:1" x14ac:dyDescent="0.35">
      <c r="A470" s="23" t="s">
        <v>1081</v>
      </c>
    </row>
    <row r="472" spans="1:1" x14ac:dyDescent="0.35">
      <c r="A472" s="23" t="s">
        <v>1082</v>
      </c>
    </row>
    <row r="473" spans="1:1" x14ac:dyDescent="0.35">
      <c r="A473" s="23" t="s">
        <v>1083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515-6EDA-4879-B18E-41EBE74F17BF}">
  <dimension ref="A1"/>
  <sheetViews>
    <sheetView workbookViewId="0">
      <selection activeCell="A3" sqref="A3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34DA-7485-4640-9600-444977728FA3}">
  <dimension ref="A1:T425"/>
  <sheetViews>
    <sheetView workbookViewId="0">
      <selection sqref="A1:O1"/>
    </sheetView>
  </sheetViews>
  <sheetFormatPr baseColWidth="10" defaultRowHeight="14.5" x14ac:dyDescent="0.35"/>
  <cols>
    <col min="7" max="7" width="10.90625" style="12"/>
    <col min="11" max="11" width="11.26953125" bestFit="1" customWidth="1"/>
    <col min="12" max="13" width="11" bestFit="1" customWidth="1"/>
  </cols>
  <sheetData>
    <row r="1" spans="1:20" s="12" customFormat="1" x14ac:dyDescent="0.35">
      <c r="A1" s="4" t="s">
        <v>1090</v>
      </c>
      <c r="H1" s="4" t="s">
        <v>1093</v>
      </c>
      <c r="O1" s="4" t="s">
        <v>1094</v>
      </c>
      <c r="R1" s="3"/>
      <c r="S1" s="3"/>
      <c r="T1" s="4"/>
    </row>
    <row r="3" spans="1:20" x14ac:dyDescent="0.35">
      <c r="A3" s="4" t="s">
        <v>1086</v>
      </c>
      <c r="B3" s="4" t="s">
        <v>103</v>
      </c>
      <c r="C3" s="4" t="s">
        <v>1041</v>
      </c>
      <c r="D3" s="4" t="s">
        <v>1089</v>
      </c>
      <c r="E3" s="4" t="s">
        <v>1089</v>
      </c>
      <c r="F3" s="4" t="s">
        <v>1042</v>
      </c>
      <c r="H3" s="4" t="s">
        <v>1086</v>
      </c>
      <c r="I3" s="4" t="s">
        <v>103</v>
      </c>
      <c r="J3" s="4" t="s">
        <v>1041</v>
      </c>
      <c r="K3" s="4" t="s">
        <v>1091</v>
      </c>
      <c r="L3" s="4"/>
      <c r="M3" s="4" t="s">
        <v>1092</v>
      </c>
      <c r="O3" s="4" t="s">
        <v>1086</v>
      </c>
      <c r="P3" s="4" t="s">
        <v>103</v>
      </c>
      <c r="Q3" s="4" t="s">
        <v>1041</v>
      </c>
      <c r="R3" s="4" t="s">
        <v>1095</v>
      </c>
      <c r="S3" s="4" t="s">
        <v>1096</v>
      </c>
      <c r="T3" s="4" t="s">
        <v>1042</v>
      </c>
    </row>
    <row r="4" spans="1:20" x14ac:dyDescent="0.35">
      <c r="A4">
        <v>1928</v>
      </c>
      <c r="B4" t="s">
        <v>625</v>
      </c>
      <c r="C4">
        <v>1</v>
      </c>
      <c r="D4" s="3">
        <v>-21.459357386879621</v>
      </c>
      <c r="E4" s="3"/>
      <c r="F4" s="3">
        <v>0.67296616162252443</v>
      </c>
      <c r="G4" s="3"/>
      <c r="H4">
        <v>5043</v>
      </c>
      <c r="I4" t="s">
        <v>1045</v>
      </c>
      <c r="J4">
        <v>1</v>
      </c>
      <c r="K4" s="3">
        <v>1.6254762137344927</v>
      </c>
      <c r="L4" s="3"/>
      <c r="M4" s="3">
        <v>19.966954217376944</v>
      </c>
      <c r="O4">
        <v>1026</v>
      </c>
      <c r="P4" t="s">
        <v>631</v>
      </c>
      <c r="Q4">
        <v>1</v>
      </c>
      <c r="R4" s="3">
        <v>-95.876358618817648</v>
      </c>
      <c r="S4" s="3"/>
      <c r="T4" s="3">
        <v>13.386016280150272</v>
      </c>
    </row>
    <row r="5" spans="1:20" x14ac:dyDescent="0.35">
      <c r="A5">
        <v>5012</v>
      </c>
      <c r="B5" t="s">
        <v>617</v>
      </c>
      <c r="C5">
        <v>1</v>
      </c>
      <c r="D5" s="3">
        <v>-11.324516306267416</v>
      </c>
      <c r="E5" s="3"/>
      <c r="F5" s="3">
        <v>0.67296616162252443</v>
      </c>
      <c r="G5" s="3"/>
      <c r="H5">
        <v>1857</v>
      </c>
      <c r="I5" t="s">
        <v>618</v>
      </c>
      <c r="J5">
        <v>1</v>
      </c>
      <c r="K5" s="3">
        <v>2.2420684486635025</v>
      </c>
      <c r="L5" s="3"/>
      <c r="M5" s="3">
        <v>19.966954217376944</v>
      </c>
      <c r="O5">
        <v>941</v>
      </c>
      <c r="P5" t="s">
        <v>641</v>
      </c>
      <c r="Q5">
        <v>1</v>
      </c>
      <c r="R5" s="3">
        <v>-83.287128589922304</v>
      </c>
      <c r="S5" s="3"/>
      <c r="T5" s="3">
        <v>13.386016280150272</v>
      </c>
    </row>
    <row r="6" spans="1:20" x14ac:dyDescent="0.35">
      <c r="A6">
        <v>1929</v>
      </c>
      <c r="B6" t="s">
        <v>621</v>
      </c>
      <c r="C6">
        <v>1</v>
      </c>
      <c r="D6" s="3">
        <v>-11.31350010904773</v>
      </c>
      <c r="E6" s="3"/>
      <c r="F6" s="3">
        <v>0.67296616162252443</v>
      </c>
      <c r="G6" s="3"/>
      <c r="H6">
        <v>1526</v>
      </c>
      <c r="I6" t="s">
        <v>615</v>
      </c>
      <c r="J6">
        <v>1</v>
      </c>
      <c r="K6" s="3">
        <v>2.9588526963738282</v>
      </c>
      <c r="L6" s="3"/>
      <c r="M6" s="3">
        <v>19.966954217376944</v>
      </c>
      <c r="O6">
        <v>2014</v>
      </c>
      <c r="P6" t="s">
        <v>632</v>
      </c>
      <c r="Q6">
        <v>1</v>
      </c>
      <c r="R6" s="3">
        <v>-29.810461456031078</v>
      </c>
      <c r="S6" s="3"/>
      <c r="T6" s="3">
        <v>13.386016280150272</v>
      </c>
    </row>
    <row r="7" spans="1:20" x14ac:dyDescent="0.35">
      <c r="A7">
        <v>2017</v>
      </c>
      <c r="B7" t="s">
        <v>637</v>
      </c>
      <c r="C7">
        <v>1</v>
      </c>
      <c r="D7" s="3">
        <v>-5.2676183660401517</v>
      </c>
      <c r="E7" s="3"/>
      <c r="F7" s="3">
        <v>0.67296616162252443</v>
      </c>
      <c r="G7" s="3"/>
      <c r="H7">
        <v>1929</v>
      </c>
      <c r="I7" t="s">
        <v>621</v>
      </c>
      <c r="J7">
        <v>1</v>
      </c>
      <c r="K7" s="3">
        <v>3.1995411917705314</v>
      </c>
      <c r="L7" s="3"/>
      <c r="M7" s="3">
        <v>19.966954217376944</v>
      </c>
      <c r="O7">
        <v>1232</v>
      </c>
      <c r="P7" t="s">
        <v>640</v>
      </c>
      <c r="Q7">
        <v>1</v>
      </c>
      <c r="R7" s="3">
        <v>-15.259910976911264</v>
      </c>
      <c r="S7" s="3"/>
      <c r="T7" s="3">
        <v>13.386016280150272</v>
      </c>
    </row>
    <row r="8" spans="1:20" x14ac:dyDescent="0.35">
      <c r="A8">
        <v>1234</v>
      </c>
      <c r="B8" t="s">
        <v>614</v>
      </c>
      <c r="C8">
        <v>1</v>
      </c>
      <c r="D8" s="3">
        <v>-4.7021644277680714</v>
      </c>
      <c r="E8" s="3"/>
      <c r="F8" s="3">
        <v>0.67296616162252443</v>
      </c>
      <c r="G8" s="3"/>
      <c r="H8">
        <v>1265</v>
      </c>
      <c r="I8" t="s">
        <v>619</v>
      </c>
      <c r="J8">
        <v>1</v>
      </c>
      <c r="K8" s="3">
        <v>5.6350790404937126</v>
      </c>
      <c r="L8" s="3"/>
      <c r="M8" s="3">
        <v>19.966954217376944</v>
      </c>
      <c r="O8">
        <v>1145</v>
      </c>
      <c r="P8" t="s">
        <v>627</v>
      </c>
      <c r="Q8">
        <v>1</v>
      </c>
      <c r="R8" s="3">
        <v>-15.127926623219889</v>
      </c>
      <c r="S8" s="3"/>
      <c r="T8" s="3">
        <v>13.386016280150272</v>
      </c>
    </row>
    <row r="9" spans="1:20" x14ac:dyDescent="0.35">
      <c r="A9">
        <v>5052</v>
      </c>
      <c r="B9" t="s">
        <v>624</v>
      </c>
      <c r="C9">
        <v>1</v>
      </c>
      <c r="D9" s="3">
        <v>-3.9771883107235513</v>
      </c>
      <c r="E9" s="3"/>
      <c r="F9" s="3">
        <v>0.67296616162252443</v>
      </c>
      <c r="G9" s="3"/>
      <c r="H9">
        <v>1928</v>
      </c>
      <c r="I9" t="s">
        <v>625</v>
      </c>
      <c r="J9">
        <v>1</v>
      </c>
      <c r="K9" s="3">
        <v>8.0247358482406703</v>
      </c>
      <c r="L9" s="3"/>
      <c r="M9" s="3">
        <v>19.966954217376944</v>
      </c>
      <c r="O9">
        <v>5033</v>
      </c>
      <c r="P9" t="s">
        <v>638</v>
      </c>
      <c r="Q9">
        <v>1</v>
      </c>
      <c r="R9" s="3">
        <v>-9.1244305239179955</v>
      </c>
      <c r="S9" s="3"/>
      <c r="T9" s="3">
        <v>13.386016280150272</v>
      </c>
    </row>
    <row r="10" spans="1:20" x14ac:dyDescent="0.35">
      <c r="A10">
        <v>1526</v>
      </c>
      <c r="B10" t="s">
        <v>615</v>
      </c>
      <c r="C10">
        <v>1</v>
      </c>
      <c r="D10" s="3">
        <v>-3.0534906858423185</v>
      </c>
      <c r="E10" s="3"/>
      <c r="F10" s="3">
        <v>0.67296616162252443</v>
      </c>
      <c r="G10" s="3"/>
      <c r="H10">
        <v>121</v>
      </c>
      <c r="I10" t="s">
        <v>612</v>
      </c>
      <c r="J10">
        <v>1</v>
      </c>
      <c r="K10" s="3">
        <v>8.4954962360982247</v>
      </c>
      <c r="L10" s="3"/>
      <c r="M10" s="3">
        <v>19.966954217376944</v>
      </c>
      <c r="O10">
        <v>1816</v>
      </c>
      <c r="P10" t="s">
        <v>628</v>
      </c>
      <c r="Q10">
        <v>1</v>
      </c>
      <c r="R10" s="3">
        <v>-5.3121770320384218</v>
      </c>
      <c r="S10" s="3"/>
      <c r="T10" s="3">
        <v>13.386016280150272</v>
      </c>
    </row>
    <row r="11" spans="1:20" x14ac:dyDescent="0.35">
      <c r="A11">
        <v>1265</v>
      </c>
      <c r="B11" t="s">
        <v>619</v>
      </c>
      <c r="C11">
        <v>1</v>
      </c>
      <c r="D11" s="3">
        <v>-2.7024379492328601</v>
      </c>
      <c r="E11" s="3"/>
      <c r="F11" s="3">
        <v>0.67296616162252443</v>
      </c>
      <c r="G11" s="3"/>
      <c r="H11">
        <v>5012</v>
      </c>
      <c r="I11" t="s">
        <v>617</v>
      </c>
      <c r="J11">
        <v>1</v>
      </c>
      <c r="K11" s="3">
        <v>9.840273144696047</v>
      </c>
      <c r="L11" s="3"/>
      <c r="M11" s="3">
        <v>19.966954217376944</v>
      </c>
      <c r="O11">
        <v>1144</v>
      </c>
      <c r="P11" t="s">
        <v>613</v>
      </c>
      <c r="Q11">
        <v>1</v>
      </c>
      <c r="R11" s="3">
        <v>-4.4270268595681399</v>
      </c>
      <c r="S11" s="3"/>
      <c r="T11" s="3">
        <v>13.386016280150272</v>
      </c>
    </row>
    <row r="12" spans="1:20" x14ac:dyDescent="0.35">
      <c r="A12">
        <v>2014</v>
      </c>
      <c r="B12" t="s">
        <v>632</v>
      </c>
      <c r="C12">
        <v>1</v>
      </c>
      <c r="D12" s="3">
        <v>-2.5731699149420666</v>
      </c>
      <c r="E12" s="3"/>
      <c r="F12" s="3">
        <v>0.67296616162252443</v>
      </c>
      <c r="G12" s="3"/>
      <c r="H12">
        <v>1234</v>
      </c>
      <c r="I12" t="s">
        <v>614</v>
      </c>
      <c r="J12">
        <v>1</v>
      </c>
      <c r="K12" s="3">
        <v>13.901221130619923</v>
      </c>
      <c r="L12" s="3"/>
      <c r="M12" s="3">
        <v>19.966954217376944</v>
      </c>
      <c r="O12">
        <v>1265</v>
      </c>
      <c r="P12" t="s">
        <v>619</v>
      </c>
      <c r="Q12">
        <v>1</v>
      </c>
      <c r="R12" s="3">
        <v>8.3620066856869979</v>
      </c>
      <c r="S12" s="3"/>
      <c r="T12" s="3">
        <v>13.386016280150272</v>
      </c>
    </row>
    <row r="13" spans="1:20" x14ac:dyDescent="0.35">
      <c r="A13">
        <v>1857</v>
      </c>
      <c r="B13" t="s">
        <v>618</v>
      </c>
      <c r="C13">
        <v>1</v>
      </c>
      <c r="D13" s="3">
        <v>-1.1335248563577318</v>
      </c>
      <c r="E13" s="3"/>
      <c r="F13" s="3">
        <v>0.67296616162252443</v>
      </c>
      <c r="G13" s="3"/>
      <c r="H13">
        <v>5048</v>
      </c>
      <c r="I13" t="s">
        <v>626</v>
      </c>
      <c r="J13">
        <v>1</v>
      </c>
      <c r="K13" s="3">
        <v>14.846923772286177</v>
      </c>
      <c r="L13" s="3"/>
      <c r="M13" s="3">
        <v>19.966954217376944</v>
      </c>
      <c r="O13">
        <v>1234</v>
      </c>
      <c r="P13" t="s">
        <v>614</v>
      </c>
      <c r="Q13">
        <v>1</v>
      </c>
      <c r="R13" s="3">
        <v>12.091961924402563</v>
      </c>
      <c r="S13" s="3"/>
      <c r="T13" s="3">
        <v>13.386016280150272</v>
      </c>
    </row>
    <row r="14" spans="1:20" x14ac:dyDescent="0.35">
      <c r="A14">
        <v>2024</v>
      </c>
      <c r="B14" t="s">
        <v>634</v>
      </c>
      <c r="C14">
        <v>1</v>
      </c>
      <c r="D14" s="3">
        <v>-0.70241089503711429</v>
      </c>
      <c r="E14" s="3"/>
      <c r="F14" s="3">
        <v>0.67296616162252443</v>
      </c>
      <c r="G14" s="3"/>
      <c r="H14">
        <v>2017</v>
      </c>
      <c r="I14" t="s">
        <v>637</v>
      </c>
      <c r="J14">
        <v>1</v>
      </c>
      <c r="K14" s="3">
        <v>15.551747084008186</v>
      </c>
      <c r="L14" s="3"/>
      <c r="M14" s="3">
        <v>19.966954217376944</v>
      </c>
      <c r="O14">
        <v>1151</v>
      </c>
      <c r="P14" t="s">
        <v>635</v>
      </c>
      <c r="Q14">
        <v>1</v>
      </c>
      <c r="R14" s="3">
        <v>13.46852790703058</v>
      </c>
      <c r="S14" s="3"/>
      <c r="T14" s="3">
        <v>13.386016280150272</v>
      </c>
    </row>
    <row r="15" spans="1:20" x14ac:dyDescent="0.35">
      <c r="A15">
        <v>121</v>
      </c>
      <c r="B15" t="s">
        <v>612</v>
      </c>
      <c r="C15">
        <v>1</v>
      </c>
      <c r="D15" s="3">
        <v>-0.51555472043781048</v>
      </c>
      <c r="E15" s="3"/>
      <c r="F15" s="3">
        <v>0.67296616162252443</v>
      </c>
      <c r="G15" s="3"/>
      <c r="H15">
        <v>1252</v>
      </c>
      <c r="I15" t="s">
        <v>639</v>
      </c>
      <c r="J15">
        <v>1</v>
      </c>
      <c r="K15" s="3">
        <v>16.975741573497256</v>
      </c>
      <c r="L15" s="3"/>
      <c r="M15" s="3">
        <v>19.966954217376944</v>
      </c>
      <c r="O15">
        <v>5052</v>
      </c>
      <c r="P15" t="s">
        <v>624</v>
      </c>
      <c r="Q15">
        <v>1</v>
      </c>
      <c r="R15" s="3">
        <v>15.629892913061862</v>
      </c>
      <c r="S15" s="3"/>
      <c r="T15" s="3">
        <v>13.386016280150272</v>
      </c>
    </row>
    <row r="16" spans="1:20" x14ac:dyDescent="0.35">
      <c r="A16">
        <v>5044</v>
      </c>
      <c r="B16" t="s">
        <v>633</v>
      </c>
      <c r="C16">
        <v>1</v>
      </c>
      <c r="D16" s="3">
        <v>-0.47878454015601302</v>
      </c>
      <c r="E16" s="3"/>
      <c r="F16" s="3">
        <v>0.67296616162252443</v>
      </c>
      <c r="G16" s="3"/>
      <c r="H16">
        <v>5033</v>
      </c>
      <c r="I16" t="s">
        <v>638</v>
      </c>
      <c r="J16">
        <v>1</v>
      </c>
      <c r="K16" s="3">
        <v>17.246583143507973</v>
      </c>
      <c r="L16" s="3"/>
      <c r="M16" s="3">
        <v>19.966954217376944</v>
      </c>
      <c r="O16">
        <v>1857</v>
      </c>
      <c r="P16" t="s">
        <v>618</v>
      </c>
      <c r="Q16">
        <v>1</v>
      </c>
      <c r="R16" s="3">
        <v>22.500832708801731</v>
      </c>
      <c r="S16" s="3"/>
      <c r="T16" s="3">
        <v>13.386016280150272</v>
      </c>
    </row>
    <row r="17" spans="1:20" x14ac:dyDescent="0.35">
      <c r="A17">
        <v>1856</v>
      </c>
      <c r="B17" t="s">
        <v>623</v>
      </c>
      <c r="C17">
        <v>1</v>
      </c>
      <c r="D17" s="3">
        <v>0.33746233679276866</v>
      </c>
      <c r="E17" s="3"/>
      <c r="F17" s="3">
        <v>0.67296616162252443</v>
      </c>
      <c r="G17" s="3"/>
      <c r="H17">
        <v>1856</v>
      </c>
      <c r="I17" t="s">
        <v>623</v>
      </c>
      <c r="J17">
        <v>1</v>
      </c>
      <c r="K17" s="3">
        <v>18.34884499497824</v>
      </c>
      <c r="L17" s="3"/>
      <c r="M17" s="3">
        <v>19.966954217376944</v>
      </c>
      <c r="O17">
        <v>5020</v>
      </c>
      <c r="P17" t="s">
        <v>616</v>
      </c>
      <c r="Q17">
        <v>1</v>
      </c>
      <c r="R17" s="3">
        <v>24.806691747378533</v>
      </c>
      <c r="S17" s="3"/>
      <c r="T17" s="3">
        <v>13.386016280150272</v>
      </c>
    </row>
    <row r="18" spans="1:20" x14ac:dyDescent="0.35">
      <c r="A18">
        <v>5043</v>
      </c>
      <c r="B18" t="s">
        <v>1045</v>
      </c>
      <c r="C18">
        <v>1</v>
      </c>
      <c r="D18" s="3">
        <v>0.41027644817817716</v>
      </c>
      <c r="E18" s="3"/>
      <c r="F18" s="3">
        <v>0.67296616162252443</v>
      </c>
      <c r="G18" s="3"/>
      <c r="H18">
        <v>2024</v>
      </c>
      <c r="I18" t="s">
        <v>634</v>
      </c>
      <c r="J18">
        <v>1</v>
      </c>
      <c r="K18" s="3">
        <v>18.906815532789402</v>
      </c>
      <c r="L18" s="3"/>
      <c r="M18" s="3">
        <v>19.966954217376944</v>
      </c>
      <c r="O18">
        <v>1856</v>
      </c>
      <c r="P18" t="s">
        <v>623</v>
      </c>
      <c r="Q18">
        <v>1</v>
      </c>
      <c r="R18" s="3">
        <v>26.445262805490461</v>
      </c>
      <c r="S18" s="3"/>
      <c r="T18" s="3">
        <v>13.386016280150272</v>
      </c>
    </row>
    <row r="19" spans="1:20" x14ac:dyDescent="0.35">
      <c r="A19">
        <v>1144</v>
      </c>
      <c r="B19" t="s">
        <v>613</v>
      </c>
      <c r="C19">
        <v>1</v>
      </c>
      <c r="D19" s="3">
        <v>0.76899079706754014</v>
      </c>
      <c r="E19" s="3"/>
      <c r="F19" s="3">
        <v>0.67296616162252443</v>
      </c>
      <c r="G19" s="3"/>
      <c r="H19">
        <v>1151</v>
      </c>
      <c r="I19" t="s">
        <v>635</v>
      </c>
      <c r="J19">
        <v>1</v>
      </c>
      <c r="K19" s="3">
        <v>19.70738708706623</v>
      </c>
      <c r="L19" s="3"/>
      <c r="M19" s="3">
        <v>19.966954217376944</v>
      </c>
      <c r="O19">
        <v>2027</v>
      </c>
      <c r="P19" t="s">
        <v>1058</v>
      </c>
      <c r="Q19">
        <v>1</v>
      </c>
      <c r="R19" s="3">
        <v>27.631330844363994</v>
      </c>
      <c r="S19" s="3"/>
      <c r="T19" s="3">
        <v>13.386016280150272</v>
      </c>
    </row>
    <row r="20" spans="1:20" x14ac:dyDescent="0.35">
      <c r="A20">
        <v>1412</v>
      </c>
      <c r="B20" t="s">
        <v>622</v>
      </c>
      <c r="C20">
        <v>1</v>
      </c>
      <c r="D20" s="3">
        <v>1.1690871994421439</v>
      </c>
      <c r="E20" s="3"/>
      <c r="F20" s="3">
        <v>0.67296616162252443</v>
      </c>
      <c r="G20" s="3"/>
      <c r="H20">
        <v>2027</v>
      </c>
      <c r="I20" t="s">
        <v>1058</v>
      </c>
      <c r="J20">
        <v>1</v>
      </c>
      <c r="K20" s="3">
        <v>20.095913313471861</v>
      </c>
      <c r="L20" s="3"/>
      <c r="M20" s="3">
        <v>19.966954217376944</v>
      </c>
      <c r="O20">
        <v>1928</v>
      </c>
      <c r="P20" t="s">
        <v>625</v>
      </c>
      <c r="Q20">
        <v>1</v>
      </c>
      <c r="R20" s="3">
        <v>28.157208135730038</v>
      </c>
      <c r="S20" s="3"/>
      <c r="T20" s="3">
        <v>13.386016280150272</v>
      </c>
    </row>
    <row r="21" spans="1:20" x14ac:dyDescent="0.35">
      <c r="A21">
        <v>5033</v>
      </c>
      <c r="B21" t="s">
        <v>638</v>
      </c>
      <c r="C21">
        <v>1</v>
      </c>
      <c r="D21" s="3">
        <v>2.3213268792710706</v>
      </c>
      <c r="E21" s="3"/>
      <c r="F21" s="3">
        <v>0.67296616162252443</v>
      </c>
      <c r="G21" s="3"/>
      <c r="H21">
        <v>1412</v>
      </c>
      <c r="I21" t="s">
        <v>622</v>
      </c>
      <c r="J21">
        <v>1</v>
      </c>
      <c r="K21" s="3">
        <v>20.130166409834796</v>
      </c>
      <c r="L21" s="3"/>
      <c r="M21" s="3">
        <v>19.966954217376944</v>
      </c>
      <c r="O21">
        <v>5044</v>
      </c>
      <c r="P21" t="s">
        <v>633</v>
      </c>
      <c r="Q21">
        <v>1</v>
      </c>
      <c r="R21" s="3">
        <v>30.44634416719374</v>
      </c>
      <c r="S21" s="3"/>
      <c r="T21" s="3">
        <v>13.386016280150272</v>
      </c>
    </row>
    <row r="22" spans="1:20" x14ac:dyDescent="0.35">
      <c r="A22">
        <v>5048</v>
      </c>
      <c r="B22" t="s">
        <v>626</v>
      </c>
      <c r="C22">
        <v>1</v>
      </c>
      <c r="D22" s="3">
        <v>2.3546837731574763</v>
      </c>
      <c r="E22" s="3"/>
      <c r="F22" s="3">
        <v>0.67296616162252443</v>
      </c>
      <c r="G22" s="3"/>
      <c r="H22">
        <v>2014</v>
      </c>
      <c r="I22" t="s">
        <v>632</v>
      </c>
      <c r="J22">
        <v>1</v>
      </c>
      <c r="K22" s="3">
        <v>22.304601165360658</v>
      </c>
      <c r="L22" s="3"/>
      <c r="M22" s="3">
        <v>19.966954217376944</v>
      </c>
      <c r="O22">
        <v>121</v>
      </c>
      <c r="P22" t="s">
        <v>612</v>
      </c>
      <c r="Q22">
        <v>1</v>
      </c>
      <c r="R22" s="3">
        <v>31.708376883418865</v>
      </c>
      <c r="S22" s="3"/>
      <c r="T22" s="3">
        <v>13.386016280150272</v>
      </c>
    </row>
    <row r="23" spans="1:20" x14ac:dyDescent="0.35">
      <c r="A23">
        <v>2027</v>
      </c>
      <c r="B23" t="s">
        <v>1058</v>
      </c>
      <c r="C23">
        <v>1</v>
      </c>
      <c r="D23" s="3">
        <v>3.0634435770763409</v>
      </c>
      <c r="E23" s="3"/>
      <c r="F23" s="3">
        <v>0.67296616162252443</v>
      </c>
      <c r="G23" s="3"/>
      <c r="H23">
        <v>5020</v>
      </c>
      <c r="I23" t="s">
        <v>616</v>
      </c>
      <c r="J23">
        <v>1</v>
      </c>
      <c r="K23" s="3">
        <v>22.545425438245417</v>
      </c>
      <c r="L23" s="3"/>
      <c r="M23" s="3">
        <v>19.966954217376944</v>
      </c>
      <c r="O23">
        <v>2017</v>
      </c>
      <c r="P23" t="s">
        <v>637</v>
      </c>
      <c r="Q23">
        <v>1</v>
      </c>
      <c r="R23" s="3">
        <v>43.469936093010411</v>
      </c>
      <c r="S23" s="3"/>
      <c r="T23" s="3">
        <v>13.386016280150272</v>
      </c>
    </row>
    <row r="24" spans="1:20" x14ac:dyDescent="0.35">
      <c r="A24">
        <v>1252</v>
      </c>
      <c r="B24" t="s">
        <v>639</v>
      </c>
      <c r="C24">
        <v>1</v>
      </c>
      <c r="D24" s="3">
        <v>3.8192582202236065</v>
      </c>
      <c r="E24" s="3"/>
      <c r="F24" s="3">
        <v>0.67296616162252443</v>
      </c>
      <c r="G24" s="3"/>
      <c r="H24">
        <v>5044</v>
      </c>
      <c r="I24" t="s">
        <v>633</v>
      </c>
      <c r="J24">
        <v>1</v>
      </c>
      <c r="K24" s="3">
        <v>23.401274491801495</v>
      </c>
      <c r="L24" s="3"/>
      <c r="M24" s="3">
        <v>19.966954217376944</v>
      </c>
      <c r="O24">
        <v>5043</v>
      </c>
      <c r="P24" t="s">
        <v>1045</v>
      </c>
      <c r="Q24">
        <v>1</v>
      </c>
      <c r="R24" s="3">
        <v>57.374230731659672</v>
      </c>
      <c r="S24" s="3"/>
      <c r="T24" s="3">
        <v>13.386016280150272</v>
      </c>
    </row>
    <row r="25" spans="1:20" x14ac:dyDescent="0.35">
      <c r="A25">
        <v>5020</v>
      </c>
      <c r="B25" t="s">
        <v>616</v>
      </c>
      <c r="C25">
        <v>1</v>
      </c>
      <c r="D25" s="3">
        <v>3.947010325782438</v>
      </c>
      <c r="E25" s="3"/>
      <c r="F25" s="3">
        <v>0.67296616162252443</v>
      </c>
      <c r="G25" s="3"/>
      <c r="H25">
        <v>5019</v>
      </c>
      <c r="I25" t="s">
        <v>636</v>
      </c>
      <c r="J25">
        <v>1</v>
      </c>
      <c r="K25" s="3">
        <v>23.595850338194584</v>
      </c>
      <c r="L25" s="3"/>
      <c r="M25" s="3">
        <v>19.966954217376944</v>
      </c>
      <c r="O25">
        <v>1929</v>
      </c>
      <c r="P25" t="s">
        <v>621</v>
      </c>
      <c r="Q25">
        <v>1</v>
      </c>
      <c r="R25" s="3">
        <v>66.250131261157193</v>
      </c>
      <c r="S25" s="3"/>
      <c r="T25" s="3">
        <v>13.386016280150272</v>
      </c>
    </row>
    <row r="26" spans="1:20" x14ac:dyDescent="0.35">
      <c r="A26">
        <v>5019</v>
      </c>
      <c r="B26" t="s">
        <v>636</v>
      </c>
      <c r="C26">
        <v>1</v>
      </c>
      <c r="D26" s="3">
        <v>4.5891720654128259</v>
      </c>
      <c r="E26" s="3"/>
      <c r="F26" s="3">
        <v>0.67296616162252443</v>
      </c>
      <c r="G26" s="3"/>
      <c r="H26">
        <v>1232</v>
      </c>
      <c r="I26" t="s">
        <v>640</v>
      </c>
      <c r="J26">
        <v>1</v>
      </c>
      <c r="K26" s="3">
        <v>24.975401514954317</v>
      </c>
      <c r="L26" s="3"/>
      <c r="M26" s="3">
        <v>19.966954217376944</v>
      </c>
      <c r="O26">
        <v>5048</v>
      </c>
      <c r="P26" t="s">
        <v>626</v>
      </c>
      <c r="Q26">
        <v>1</v>
      </c>
      <c r="R26" s="3">
        <v>86.583094633891321</v>
      </c>
      <c r="S26" s="3"/>
      <c r="T26" s="3">
        <v>13.386016280150272</v>
      </c>
    </row>
    <row r="27" spans="1:20" x14ac:dyDescent="0.35">
      <c r="A27">
        <v>1232</v>
      </c>
      <c r="B27" t="s">
        <v>640</v>
      </c>
      <c r="C27">
        <v>1</v>
      </c>
      <c r="D27" s="3">
        <v>4.8140146289403125</v>
      </c>
      <c r="E27" s="3"/>
      <c r="F27" s="3">
        <v>0.67296616162252443</v>
      </c>
      <c r="G27" s="3"/>
      <c r="H27">
        <v>1144</v>
      </c>
      <c r="I27" t="s">
        <v>613</v>
      </c>
      <c r="J27">
        <v>1</v>
      </c>
      <c r="K27" s="3">
        <v>29.530494462642331</v>
      </c>
      <c r="L27" s="3"/>
      <c r="M27" s="3">
        <v>19.966954217376944</v>
      </c>
      <c r="O27">
        <v>1526</v>
      </c>
      <c r="P27" t="s">
        <v>615</v>
      </c>
      <c r="Q27">
        <v>1</v>
      </c>
      <c r="R27" s="3">
        <v>88.608659780472223</v>
      </c>
      <c r="S27" s="3"/>
      <c r="T27" s="3">
        <v>13.386016280150272</v>
      </c>
    </row>
    <row r="28" spans="1:20" x14ac:dyDescent="0.35">
      <c r="A28">
        <v>1151</v>
      </c>
      <c r="B28" t="s">
        <v>635</v>
      </c>
      <c r="C28">
        <v>1</v>
      </c>
      <c r="D28" s="3">
        <v>6.8245480010185888</v>
      </c>
      <c r="E28" s="3"/>
      <c r="F28" s="3">
        <v>0.67296616162252443</v>
      </c>
      <c r="G28" s="3"/>
      <c r="H28">
        <v>1145</v>
      </c>
      <c r="I28" t="s">
        <v>627</v>
      </c>
      <c r="J28">
        <v>1</v>
      </c>
      <c r="K28" s="3">
        <v>29.645529464501223</v>
      </c>
      <c r="L28" s="3"/>
      <c r="M28" s="3">
        <v>19.966954217376944</v>
      </c>
      <c r="O28">
        <v>2024</v>
      </c>
      <c r="P28" t="s">
        <v>634</v>
      </c>
      <c r="Q28">
        <v>1</v>
      </c>
      <c r="R28" s="3">
        <v>112.25568983497945</v>
      </c>
      <c r="S28" s="3"/>
      <c r="T28" s="3">
        <v>13.386016280150272</v>
      </c>
    </row>
    <row r="29" spans="1:20" x14ac:dyDescent="0.35">
      <c r="A29">
        <v>1145</v>
      </c>
      <c r="B29" t="s">
        <v>627</v>
      </c>
      <c r="C29">
        <v>1</v>
      </c>
      <c r="D29" s="3">
        <v>7.7704217095962207</v>
      </c>
      <c r="E29" s="3"/>
      <c r="F29" s="3">
        <v>0.67296616162252443</v>
      </c>
      <c r="G29" s="3"/>
      <c r="H29">
        <v>5052</v>
      </c>
      <c r="I29" t="s">
        <v>624</v>
      </c>
      <c r="J29">
        <v>1</v>
      </c>
      <c r="K29" s="3">
        <v>30.880352918319065</v>
      </c>
      <c r="L29" s="3"/>
      <c r="M29" s="3">
        <v>19.966954217376944</v>
      </c>
      <c r="O29">
        <v>5012</v>
      </c>
      <c r="P29" t="s">
        <v>617</v>
      </c>
      <c r="Q29">
        <v>1</v>
      </c>
      <c r="R29" s="3"/>
      <c r="S29" s="3"/>
      <c r="T29" s="3">
        <v>13.386016280150272</v>
      </c>
    </row>
    <row r="30" spans="1:20" x14ac:dyDescent="0.35">
      <c r="A30">
        <v>1026</v>
      </c>
      <c r="B30" t="s">
        <v>631</v>
      </c>
      <c r="C30">
        <v>1</v>
      </c>
      <c r="D30" s="3">
        <v>8.6357827114695134</v>
      </c>
      <c r="E30" s="3"/>
      <c r="F30" s="3">
        <v>0.67296616162252443</v>
      </c>
      <c r="G30" s="3"/>
      <c r="H30">
        <v>1816</v>
      </c>
      <c r="I30" t="s">
        <v>628</v>
      </c>
      <c r="J30">
        <v>1</v>
      </c>
      <c r="K30" s="3">
        <v>34.455590005471457</v>
      </c>
      <c r="L30" s="3"/>
      <c r="M30" s="3">
        <v>19.966954217376944</v>
      </c>
      <c r="O30">
        <v>1252</v>
      </c>
      <c r="P30" t="s">
        <v>639</v>
      </c>
      <c r="Q30">
        <v>1</v>
      </c>
      <c r="R30" s="3"/>
      <c r="S30" s="3"/>
      <c r="T30" s="3">
        <v>13.386016280150272</v>
      </c>
    </row>
    <row r="31" spans="1:20" x14ac:dyDescent="0.35">
      <c r="A31">
        <v>941</v>
      </c>
      <c r="B31" t="s">
        <v>641</v>
      </c>
      <c r="C31">
        <v>1</v>
      </c>
      <c r="D31" s="3">
        <v>11.323525302917883</v>
      </c>
      <c r="E31" s="3"/>
      <c r="F31" s="3">
        <v>0.67296616162252443</v>
      </c>
      <c r="G31" s="3"/>
      <c r="H31">
        <v>941</v>
      </c>
      <c r="I31" t="s">
        <v>641</v>
      </c>
      <c r="J31">
        <v>1</v>
      </c>
      <c r="K31" s="3">
        <v>39.218358546739232</v>
      </c>
      <c r="L31" s="3"/>
      <c r="M31" s="3">
        <v>19.966954217376944</v>
      </c>
      <c r="O31">
        <v>1412</v>
      </c>
      <c r="P31" t="s">
        <v>622</v>
      </c>
      <c r="Q31">
        <v>1</v>
      </c>
      <c r="R31" s="3"/>
      <c r="S31" s="3"/>
      <c r="T31" s="3">
        <v>13.386016280150272</v>
      </c>
    </row>
    <row r="32" spans="1:20" x14ac:dyDescent="0.35">
      <c r="A32">
        <v>1816</v>
      </c>
      <c r="B32" t="s">
        <v>628</v>
      </c>
      <c r="C32">
        <v>1</v>
      </c>
      <c r="D32" s="3">
        <v>12.466411331995866</v>
      </c>
      <c r="E32" s="3"/>
      <c r="F32" s="3">
        <v>0.67296616162252443</v>
      </c>
      <c r="G32" s="3"/>
      <c r="H32">
        <v>1026</v>
      </c>
      <c r="I32" t="s">
        <v>631</v>
      </c>
      <c r="J32">
        <v>1</v>
      </c>
      <c r="K32" s="3">
        <v>43.482022687944628</v>
      </c>
      <c r="L32" s="3"/>
      <c r="M32" s="3">
        <v>19.966954217376944</v>
      </c>
      <c r="O32">
        <v>5019</v>
      </c>
      <c r="P32" t="s">
        <v>636</v>
      </c>
      <c r="Q32">
        <v>1</v>
      </c>
      <c r="R32" s="3"/>
      <c r="S32" s="3"/>
      <c r="T32" s="3">
        <v>13.386016280150272</v>
      </c>
    </row>
    <row r="33" spans="1:20" x14ac:dyDescent="0.35">
      <c r="A33">
        <v>1835</v>
      </c>
      <c r="B33" t="s">
        <v>620</v>
      </c>
      <c r="C33">
        <v>1</v>
      </c>
      <c r="D33" s="3"/>
      <c r="E33" s="3"/>
      <c r="F33" s="3">
        <v>0.67296616162252443</v>
      </c>
      <c r="G33" s="3"/>
      <c r="H33">
        <v>1835</v>
      </c>
      <c r="I33" t="s">
        <v>620</v>
      </c>
      <c r="J33">
        <v>1</v>
      </c>
      <c r="K33" s="3"/>
      <c r="L33" s="3"/>
      <c r="M33" s="3">
        <v>19.966954217376944</v>
      </c>
      <c r="O33">
        <v>1835</v>
      </c>
      <c r="P33" t="s">
        <v>620</v>
      </c>
      <c r="Q33">
        <v>1</v>
      </c>
      <c r="R33" s="3"/>
      <c r="S33" s="3"/>
      <c r="T33" s="3">
        <v>13.386016280150272</v>
      </c>
    </row>
    <row r="34" spans="1:20" x14ac:dyDescent="0.35">
      <c r="A34">
        <v>1917</v>
      </c>
      <c r="B34" t="s">
        <v>715</v>
      </c>
      <c r="C34">
        <v>2</v>
      </c>
      <c r="D34" s="3"/>
      <c r="E34" s="3">
        <v>-13.034741654287721</v>
      </c>
      <c r="F34" s="3">
        <v>0.3464986333725788</v>
      </c>
      <c r="G34" s="3"/>
      <c r="H34">
        <v>1874</v>
      </c>
      <c r="I34" t="s">
        <v>736</v>
      </c>
      <c r="J34">
        <v>2</v>
      </c>
      <c r="K34" s="3"/>
      <c r="L34" s="3">
        <v>-30.938956331626489</v>
      </c>
      <c r="M34" s="3">
        <v>12.160507014431376</v>
      </c>
      <c r="O34">
        <v>1839</v>
      </c>
      <c r="P34" t="s">
        <v>755</v>
      </c>
      <c r="Q34">
        <v>2</v>
      </c>
      <c r="R34" s="3"/>
      <c r="S34" s="3">
        <v>-113.83312998848092</v>
      </c>
      <c r="T34" s="3">
        <v>38.118180265208949</v>
      </c>
    </row>
    <row r="35" spans="1:20" x14ac:dyDescent="0.35">
      <c r="A35">
        <v>1027</v>
      </c>
      <c r="B35" t="s">
        <v>665</v>
      </c>
      <c r="C35">
        <v>2</v>
      </c>
      <c r="D35" s="3"/>
      <c r="E35" s="3">
        <v>-10.773400777370957</v>
      </c>
      <c r="F35" s="3">
        <v>0.3464986333725788</v>
      </c>
      <c r="G35" s="3"/>
      <c r="H35">
        <v>1850</v>
      </c>
      <c r="I35" t="s">
        <v>1049</v>
      </c>
      <c r="J35">
        <v>2</v>
      </c>
      <c r="K35" s="3"/>
      <c r="L35" s="3">
        <v>-21.656849973463384</v>
      </c>
      <c r="M35" s="3">
        <v>12.160507014431376</v>
      </c>
      <c r="O35">
        <v>1834</v>
      </c>
      <c r="P35" t="s">
        <v>750</v>
      </c>
      <c r="Q35">
        <v>2</v>
      </c>
      <c r="R35" s="3"/>
      <c r="S35" s="3">
        <v>-51.318447573330893</v>
      </c>
      <c r="T35" s="3">
        <v>38.118180265208949</v>
      </c>
    </row>
    <row r="36" spans="1:20" x14ac:dyDescent="0.35">
      <c r="A36">
        <v>1927</v>
      </c>
      <c r="B36" t="s">
        <v>719</v>
      </c>
      <c r="C36">
        <v>2</v>
      </c>
      <c r="D36" s="3"/>
      <c r="E36" s="3">
        <v>-10.555084916696922</v>
      </c>
      <c r="F36" s="3">
        <v>0.3464986333725788</v>
      </c>
      <c r="G36" s="3"/>
      <c r="H36">
        <v>2021</v>
      </c>
      <c r="I36" t="s">
        <v>1056</v>
      </c>
      <c r="J36">
        <v>2</v>
      </c>
      <c r="K36" s="3"/>
      <c r="L36" s="3">
        <v>-10.841481501365671</v>
      </c>
      <c r="M36" s="3">
        <v>12.160507014431376</v>
      </c>
      <c r="O36">
        <v>1838</v>
      </c>
      <c r="P36" t="s">
        <v>745</v>
      </c>
      <c r="Q36">
        <v>2</v>
      </c>
      <c r="R36" s="3"/>
      <c r="S36" s="3">
        <v>-40.025118741281055</v>
      </c>
      <c r="T36" s="3">
        <v>38.118180265208949</v>
      </c>
    </row>
    <row r="37" spans="1:20" x14ac:dyDescent="0.35">
      <c r="A37">
        <v>1419</v>
      </c>
      <c r="B37" t="s">
        <v>669</v>
      </c>
      <c r="C37">
        <v>2</v>
      </c>
      <c r="D37" s="3"/>
      <c r="E37" s="3">
        <v>-10.239438118548474</v>
      </c>
      <c r="F37" s="3">
        <v>0.3464986333725788</v>
      </c>
      <c r="G37" s="3"/>
      <c r="H37">
        <v>1849</v>
      </c>
      <c r="I37" t="s">
        <v>1048</v>
      </c>
      <c r="J37">
        <v>2</v>
      </c>
      <c r="K37" s="3"/>
      <c r="L37" s="3">
        <v>-6.7243110276329867</v>
      </c>
      <c r="M37" s="3">
        <v>12.160507014431376</v>
      </c>
      <c r="O37">
        <v>1046</v>
      </c>
      <c r="P37" t="s">
        <v>770</v>
      </c>
      <c r="Q37">
        <v>2</v>
      </c>
      <c r="R37" s="3"/>
      <c r="S37" s="3">
        <v>-31.006912792464298</v>
      </c>
      <c r="T37" s="3">
        <v>38.118180265208949</v>
      </c>
    </row>
    <row r="38" spans="1:20" x14ac:dyDescent="0.35">
      <c r="A38">
        <v>1571</v>
      </c>
      <c r="B38" t="s">
        <v>677</v>
      </c>
      <c r="C38">
        <v>2</v>
      </c>
      <c r="D38" s="3"/>
      <c r="E38" s="3">
        <v>-8.054851952135559</v>
      </c>
      <c r="F38" s="3">
        <v>0.3464986333725788</v>
      </c>
      <c r="G38" s="3"/>
      <c r="H38">
        <v>1523</v>
      </c>
      <c r="I38" t="s">
        <v>647</v>
      </c>
      <c r="J38">
        <v>2</v>
      </c>
      <c r="K38" s="3"/>
      <c r="L38" s="3">
        <v>-3.0768120257333371</v>
      </c>
      <c r="M38" s="3">
        <v>12.160507014431376</v>
      </c>
      <c r="O38">
        <v>1826</v>
      </c>
      <c r="P38" t="s">
        <v>734</v>
      </c>
      <c r="Q38">
        <v>2</v>
      </c>
      <c r="R38" s="3"/>
      <c r="S38" s="3">
        <v>-23.979024158982941</v>
      </c>
      <c r="T38" s="3">
        <v>38.118180265208949</v>
      </c>
    </row>
    <row r="39" spans="1:20" x14ac:dyDescent="0.35">
      <c r="A39">
        <v>1874</v>
      </c>
      <c r="B39" t="s">
        <v>736</v>
      </c>
      <c r="C39">
        <v>2</v>
      </c>
      <c r="D39" s="3"/>
      <c r="E39" s="3">
        <v>-7.9799781370461993</v>
      </c>
      <c r="F39" s="3">
        <v>0.3464986333725788</v>
      </c>
      <c r="G39" s="3"/>
      <c r="H39">
        <v>1940</v>
      </c>
      <c r="I39" t="s">
        <v>1053</v>
      </c>
      <c r="J39">
        <v>2</v>
      </c>
      <c r="K39" s="3"/>
      <c r="L39" s="3">
        <v>-2.8068904451420749</v>
      </c>
      <c r="M39" s="3">
        <v>12.160507014431376</v>
      </c>
      <c r="O39">
        <v>940</v>
      </c>
      <c r="P39" t="s">
        <v>766</v>
      </c>
      <c r="Q39">
        <v>2</v>
      </c>
      <c r="R39" s="3"/>
      <c r="S39" s="3">
        <v>-17.495244877538692</v>
      </c>
      <c r="T39" s="3">
        <v>38.118180265208949</v>
      </c>
    </row>
    <row r="40" spans="1:20" x14ac:dyDescent="0.35">
      <c r="A40">
        <v>2021</v>
      </c>
      <c r="B40" t="s">
        <v>1056</v>
      </c>
      <c r="C40">
        <v>2</v>
      </c>
      <c r="D40" s="3"/>
      <c r="E40" s="3">
        <v>-7.8651911603841329</v>
      </c>
      <c r="F40" s="3">
        <v>0.3464986333725788</v>
      </c>
      <c r="G40" s="3"/>
      <c r="H40">
        <v>1927</v>
      </c>
      <c r="I40" t="s">
        <v>719</v>
      </c>
      <c r="J40">
        <v>2</v>
      </c>
      <c r="K40" s="3"/>
      <c r="L40" s="3">
        <v>-2.4753923111057325</v>
      </c>
      <c r="M40" s="3">
        <v>12.160507014431376</v>
      </c>
      <c r="O40">
        <v>811</v>
      </c>
      <c r="P40" t="s">
        <v>657</v>
      </c>
      <c r="Q40">
        <v>2</v>
      </c>
      <c r="R40" s="3"/>
      <c r="S40" s="3">
        <v>-9.8920985145400877</v>
      </c>
      <c r="T40" s="3">
        <v>38.118180265208949</v>
      </c>
    </row>
    <row r="41" spans="1:20" x14ac:dyDescent="0.35">
      <c r="A41">
        <v>1913</v>
      </c>
      <c r="B41" t="s">
        <v>809</v>
      </c>
      <c r="C41">
        <v>2</v>
      </c>
      <c r="D41" s="3"/>
      <c r="E41" s="3">
        <v>-7.8378172298542363</v>
      </c>
      <c r="F41" s="3">
        <v>0.3464986333725788</v>
      </c>
      <c r="G41" s="3"/>
      <c r="H41">
        <v>1524</v>
      </c>
      <c r="I41" t="s">
        <v>740</v>
      </c>
      <c r="J41">
        <v>2</v>
      </c>
      <c r="K41" s="3"/>
      <c r="L41" s="3">
        <v>-2.0151396007617168</v>
      </c>
      <c r="M41" s="3">
        <v>12.160507014431376</v>
      </c>
      <c r="O41">
        <v>1027</v>
      </c>
      <c r="P41" t="s">
        <v>665</v>
      </c>
      <c r="Q41">
        <v>2</v>
      </c>
      <c r="R41" s="3"/>
      <c r="S41" s="3">
        <v>-9.7901686591086214</v>
      </c>
      <c r="T41" s="3">
        <v>38.118180265208949</v>
      </c>
    </row>
    <row r="42" spans="1:20" x14ac:dyDescent="0.35">
      <c r="A42">
        <v>1523</v>
      </c>
      <c r="B42" t="s">
        <v>647</v>
      </c>
      <c r="C42">
        <v>2</v>
      </c>
      <c r="D42" s="3"/>
      <c r="E42" s="3">
        <v>-6.9674904582735566</v>
      </c>
      <c r="F42" s="3">
        <v>0.3464986333725788</v>
      </c>
      <c r="G42" s="3"/>
      <c r="H42">
        <v>1545</v>
      </c>
      <c r="I42" t="s">
        <v>646</v>
      </c>
      <c r="J42">
        <v>2</v>
      </c>
      <c r="K42" s="3"/>
      <c r="L42" s="3">
        <v>-1.3741045242559737</v>
      </c>
      <c r="M42" s="3">
        <v>12.160507014431376</v>
      </c>
      <c r="O42">
        <v>2015</v>
      </c>
      <c r="P42" t="s">
        <v>760</v>
      </c>
      <c r="Q42">
        <v>2</v>
      </c>
      <c r="R42" s="3"/>
      <c r="S42" s="3">
        <v>-7.3419983526225403</v>
      </c>
      <c r="T42" s="3">
        <v>38.118180265208949</v>
      </c>
    </row>
    <row r="43" spans="1:20" x14ac:dyDescent="0.35">
      <c r="A43">
        <v>1418</v>
      </c>
      <c r="B43" t="s">
        <v>754</v>
      </c>
      <c r="C43">
        <v>2</v>
      </c>
      <c r="D43" s="3"/>
      <c r="E43" s="3">
        <v>-6.780450034914046</v>
      </c>
      <c r="F43" s="3">
        <v>0.3464986333725788</v>
      </c>
      <c r="G43" s="3"/>
      <c r="H43">
        <v>1021</v>
      </c>
      <c r="I43" t="s">
        <v>652</v>
      </c>
      <c r="J43">
        <v>2</v>
      </c>
      <c r="K43" s="3"/>
      <c r="L43" s="3">
        <v>-0.63870505680639644</v>
      </c>
      <c r="M43" s="3">
        <v>12.160507014431376</v>
      </c>
      <c r="O43">
        <v>831</v>
      </c>
      <c r="P43" t="s">
        <v>729</v>
      </c>
      <c r="Q43">
        <v>2</v>
      </c>
      <c r="R43" s="3"/>
      <c r="S43" s="3">
        <v>-4.4844909951331102</v>
      </c>
      <c r="T43" s="3">
        <v>38.118180265208949</v>
      </c>
    </row>
    <row r="44" spans="1:20" x14ac:dyDescent="0.35">
      <c r="A44">
        <v>1524</v>
      </c>
      <c r="B44" t="s">
        <v>740</v>
      </c>
      <c r="C44">
        <v>2</v>
      </c>
      <c r="D44" s="3"/>
      <c r="E44" s="3">
        <v>-5.7517219164195508</v>
      </c>
      <c r="F44" s="3">
        <v>0.3464986333725788</v>
      </c>
      <c r="G44" s="3"/>
      <c r="H44">
        <v>1514</v>
      </c>
      <c r="I44" t="s">
        <v>648</v>
      </c>
      <c r="J44">
        <v>2</v>
      </c>
      <c r="K44" s="3"/>
      <c r="L44" s="3">
        <v>-0.47454619109164919</v>
      </c>
      <c r="M44" s="3">
        <v>12.160507014431376</v>
      </c>
      <c r="O44">
        <v>434</v>
      </c>
      <c r="P44" t="s">
        <v>704</v>
      </c>
      <c r="Q44">
        <v>2</v>
      </c>
      <c r="R44" s="3"/>
      <c r="S44" s="3">
        <v>-3.8973154854872689</v>
      </c>
      <c r="T44" s="3">
        <v>38.118180265208949</v>
      </c>
    </row>
    <row r="45" spans="1:20" x14ac:dyDescent="0.35">
      <c r="A45">
        <v>1021</v>
      </c>
      <c r="B45" t="s">
        <v>652</v>
      </c>
      <c r="C45">
        <v>2</v>
      </c>
      <c r="D45" s="3"/>
      <c r="E45" s="3">
        <v>-5.6708555595126739</v>
      </c>
      <c r="F45" s="3">
        <v>0.3464986333725788</v>
      </c>
      <c r="G45" s="3"/>
      <c r="H45">
        <v>1264</v>
      </c>
      <c r="I45" t="s">
        <v>667</v>
      </c>
      <c r="J45">
        <v>2</v>
      </c>
      <c r="K45" s="3"/>
      <c r="L45" s="3">
        <v>0.129340504781358</v>
      </c>
      <c r="M45" s="3">
        <v>12.160507014431376</v>
      </c>
      <c r="O45">
        <v>1114</v>
      </c>
      <c r="P45" t="s">
        <v>651</v>
      </c>
      <c r="Q45">
        <v>2</v>
      </c>
      <c r="R45" s="3"/>
      <c r="S45" s="3">
        <v>-3.7386493835183061</v>
      </c>
      <c r="T45" s="3">
        <v>38.118180265208949</v>
      </c>
    </row>
    <row r="46" spans="1:20" x14ac:dyDescent="0.35">
      <c r="A46">
        <v>938</v>
      </c>
      <c r="B46" t="s">
        <v>721</v>
      </c>
      <c r="C46">
        <v>2</v>
      </c>
      <c r="D46" s="3"/>
      <c r="E46" s="3">
        <v>-5.4169923935028352</v>
      </c>
      <c r="F46" s="3">
        <v>0.3464986333725788</v>
      </c>
      <c r="G46" s="3"/>
      <c r="H46">
        <v>1867</v>
      </c>
      <c r="I46" t="s">
        <v>693</v>
      </c>
      <c r="J46">
        <v>2</v>
      </c>
      <c r="K46" s="3"/>
      <c r="L46" s="3">
        <v>0.23171295178853435</v>
      </c>
      <c r="M46" s="3">
        <v>12.160507014431376</v>
      </c>
      <c r="O46">
        <v>633</v>
      </c>
      <c r="P46" t="s">
        <v>751</v>
      </c>
      <c r="Q46">
        <v>2</v>
      </c>
      <c r="R46" s="3"/>
      <c r="S46" s="3">
        <v>-1.8686812883266117</v>
      </c>
      <c r="T46" s="3">
        <v>38.118180265208949</v>
      </c>
    </row>
    <row r="47" spans="1:20" x14ac:dyDescent="0.35">
      <c r="A47">
        <v>1926</v>
      </c>
      <c r="B47" t="s">
        <v>705</v>
      </c>
      <c r="C47">
        <v>2</v>
      </c>
      <c r="D47" s="3"/>
      <c r="E47" s="3">
        <v>-5.2696609176368678</v>
      </c>
      <c r="F47" s="3">
        <v>0.3464986333725788</v>
      </c>
      <c r="G47" s="3"/>
      <c r="H47">
        <v>1848</v>
      </c>
      <c r="I47" t="s">
        <v>728</v>
      </c>
      <c r="J47">
        <v>2</v>
      </c>
      <c r="K47" s="3"/>
      <c r="L47" s="3">
        <v>0.44161536873900464</v>
      </c>
      <c r="M47" s="3">
        <v>12.160507014431376</v>
      </c>
      <c r="O47">
        <v>5016</v>
      </c>
      <c r="P47" t="s">
        <v>653</v>
      </c>
      <c r="Q47">
        <v>2</v>
      </c>
      <c r="R47" s="3"/>
      <c r="S47" s="3">
        <v>0.5227160155550169</v>
      </c>
      <c r="T47" s="3">
        <v>38.118180265208949</v>
      </c>
    </row>
    <row r="48" spans="1:20" x14ac:dyDescent="0.35">
      <c r="A48">
        <v>434</v>
      </c>
      <c r="B48" t="s">
        <v>704</v>
      </c>
      <c r="C48">
        <v>2</v>
      </c>
      <c r="D48" s="3"/>
      <c r="E48" s="3">
        <v>-5.2317110242245723</v>
      </c>
      <c r="F48" s="3">
        <v>0.3464986333725788</v>
      </c>
      <c r="G48" s="3"/>
      <c r="H48">
        <v>1433</v>
      </c>
      <c r="I48" t="s">
        <v>660</v>
      </c>
      <c r="J48">
        <v>2</v>
      </c>
      <c r="K48" s="3"/>
      <c r="L48" s="3">
        <v>1.4682809336943259</v>
      </c>
      <c r="M48" s="3">
        <v>12.160507014431376</v>
      </c>
      <c r="O48">
        <v>1859</v>
      </c>
      <c r="P48" t="s">
        <v>722</v>
      </c>
      <c r="Q48">
        <v>2</v>
      </c>
      <c r="R48" s="3"/>
      <c r="S48" s="3">
        <v>0.86202848383612729</v>
      </c>
      <c r="T48" s="3">
        <v>38.118180265208949</v>
      </c>
    </row>
    <row r="49" spans="1:20" x14ac:dyDescent="0.35">
      <c r="A49">
        <v>1919</v>
      </c>
      <c r="B49" t="s">
        <v>739</v>
      </c>
      <c r="C49">
        <v>2</v>
      </c>
      <c r="D49" s="3"/>
      <c r="E49" s="3">
        <v>-4.6228178950276595</v>
      </c>
      <c r="F49" s="3">
        <v>0.3464986333725788</v>
      </c>
      <c r="G49" s="3"/>
      <c r="H49">
        <v>1845</v>
      </c>
      <c r="I49" t="s">
        <v>765</v>
      </c>
      <c r="J49">
        <v>2</v>
      </c>
      <c r="K49" s="3"/>
      <c r="L49" s="3">
        <v>1.6636102128093977</v>
      </c>
      <c r="M49" s="3">
        <v>12.160507014431376</v>
      </c>
      <c r="O49">
        <v>1021</v>
      </c>
      <c r="P49" t="s">
        <v>652</v>
      </c>
      <c r="Q49">
        <v>2</v>
      </c>
      <c r="R49" s="3"/>
      <c r="S49" s="3">
        <v>1.4738745367235839</v>
      </c>
      <c r="T49" s="3">
        <v>38.118180265208949</v>
      </c>
    </row>
    <row r="50" spans="1:20" x14ac:dyDescent="0.35">
      <c r="A50">
        <v>1849</v>
      </c>
      <c r="B50" t="s">
        <v>1048</v>
      </c>
      <c r="C50">
        <v>2</v>
      </c>
      <c r="D50" s="3"/>
      <c r="E50" s="3">
        <v>-4.432243795636662</v>
      </c>
      <c r="F50" s="3">
        <v>0.3464986333725788</v>
      </c>
      <c r="G50" s="3"/>
      <c r="H50">
        <v>5036</v>
      </c>
      <c r="I50" t="s">
        <v>645</v>
      </c>
      <c r="J50">
        <v>2</v>
      </c>
      <c r="K50" s="3"/>
      <c r="L50" s="3">
        <v>1.9083149483982382</v>
      </c>
      <c r="M50" s="3">
        <v>12.160507014431376</v>
      </c>
      <c r="O50">
        <v>1411</v>
      </c>
      <c r="P50" t="s">
        <v>730</v>
      </c>
      <c r="Q50">
        <v>2</v>
      </c>
      <c r="R50" s="3"/>
      <c r="S50" s="3">
        <v>1.9788749504482042</v>
      </c>
      <c r="T50" s="3">
        <v>38.118180265208949</v>
      </c>
    </row>
    <row r="51" spans="1:20" x14ac:dyDescent="0.35">
      <c r="A51">
        <v>1940</v>
      </c>
      <c r="B51" t="s">
        <v>1053</v>
      </c>
      <c r="C51">
        <v>2</v>
      </c>
      <c r="D51" s="3"/>
      <c r="E51" s="3">
        <v>-4.2497786364002259</v>
      </c>
      <c r="F51" s="3">
        <v>0.3464986333725788</v>
      </c>
      <c r="G51" s="3"/>
      <c r="H51">
        <v>511</v>
      </c>
      <c r="I51" t="s">
        <v>656</v>
      </c>
      <c r="J51">
        <v>2</v>
      </c>
      <c r="K51" s="3"/>
      <c r="L51" s="3">
        <v>1.9964711464325959</v>
      </c>
      <c r="M51" s="3">
        <v>12.160507014431376</v>
      </c>
      <c r="O51">
        <v>1825</v>
      </c>
      <c r="P51" t="s">
        <v>711</v>
      </c>
      <c r="Q51">
        <v>2</v>
      </c>
      <c r="R51" s="3"/>
      <c r="S51" s="3">
        <v>3.1482507625846647</v>
      </c>
      <c r="T51" s="3">
        <v>38.118180265208949</v>
      </c>
    </row>
    <row r="52" spans="1:20" x14ac:dyDescent="0.35">
      <c r="A52">
        <v>1920</v>
      </c>
      <c r="B52" t="s">
        <v>1051</v>
      </c>
      <c r="C52">
        <v>2</v>
      </c>
      <c r="D52" s="3"/>
      <c r="E52" s="3">
        <v>-4.1333104277615531</v>
      </c>
      <c r="F52" s="3">
        <v>0.3464986333725788</v>
      </c>
      <c r="G52" s="3"/>
      <c r="H52">
        <v>2025</v>
      </c>
      <c r="I52" t="s">
        <v>1057</v>
      </c>
      <c r="J52">
        <v>2</v>
      </c>
      <c r="K52" s="3"/>
      <c r="L52" s="3">
        <v>2.4754119229342968</v>
      </c>
      <c r="M52" s="3">
        <v>12.160507014431376</v>
      </c>
      <c r="O52">
        <v>513</v>
      </c>
      <c r="P52" t="s">
        <v>709</v>
      </c>
      <c r="Q52">
        <v>2</v>
      </c>
      <c r="R52" s="3"/>
      <c r="S52" s="3">
        <v>3.4818593300471288</v>
      </c>
      <c r="T52" s="3">
        <v>38.118180265208949</v>
      </c>
    </row>
    <row r="53" spans="1:20" x14ac:dyDescent="0.35">
      <c r="A53">
        <v>239</v>
      </c>
      <c r="B53" t="s">
        <v>644</v>
      </c>
      <c r="C53">
        <v>2</v>
      </c>
      <c r="D53" s="3"/>
      <c r="E53" s="3">
        <v>-3.4700682537708105</v>
      </c>
      <c r="F53" s="3">
        <v>0.3464986333725788</v>
      </c>
      <c r="G53" s="3"/>
      <c r="H53">
        <v>631</v>
      </c>
      <c r="I53" t="s">
        <v>671</v>
      </c>
      <c r="J53">
        <v>2</v>
      </c>
      <c r="K53" s="3"/>
      <c r="L53" s="3">
        <v>2.7934799922128031</v>
      </c>
      <c r="M53" s="3">
        <v>12.160507014431376</v>
      </c>
      <c r="O53">
        <v>618</v>
      </c>
      <c r="P53" t="s">
        <v>658</v>
      </c>
      <c r="Q53">
        <v>2</v>
      </c>
      <c r="R53" s="3"/>
      <c r="S53" s="3">
        <v>3.7184338412705631</v>
      </c>
      <c r="T53" s="3">
        <v>38.118180265208949</v>
      </c>
    </row>
    <row r="54" spans="1:20" x14ac:dyDescent="0.35">
      <c r="A54">
        <v>830</v>
      </c>
      <c r="B54" t="s">
        <v>723</v>
      </c>
      <c r="C54">
        <v>2</v>
      </c>
      <c r="D54" s="3"/>
      <c r="E54" s="3">
        <v>-3.3397045531996858</v>
      </c>
      <c r="F54" s="3">
        <v>0.3464986333725788</v>
      </c>
      <c r="G54" s="3"/>
      <c r="H54">
        <v>239</v>
      </c>
      <c r="I54" t="s">
        <v>644</v>
      </c>
      <c r="J54">
        <v>2</v>
      </c>
      <c r="K54" s="3"/>
      <c r="L54" s="3">
        <v>2.968898590385086</v>
      </c>
      <c r="M54" s="3">
        <v>12.160507014431376</v>
      </c>
      <c r="O54">
        <v>543</v>
      </c>
      <c r="P54" t="s">
        <v>717</v>
      </c>
      <c r="Q54">
        <v>2</v>
      </c>
      <c r="R54" s="3"/>
      <c r="S54" s="3">
        <v>6.4762914410262704</v>
      </c>
      <c r="T54" s="3">
        <v>38.118180265208949</v>
      </c>
    </row>
    <row r="55" spans="1:20" x14ac:dyDescent="0.35">
      <c r="A55">
        <v>1545</v>
      </c>
      <c r="B55" t="s">
        <v>646</v>
      </c>
      <c r="C55">
        <v>2</v>
      </c>
      <c r="D55" s="3"/>
      <c r="E55" s="3">
        <v>-3.2621760661570272</v>
      </c>
      <c r="F55" s="3">
        <v>0.3464986333725788</v>
      </c>
      <c r="G55" s="3"/>
      <c r="H55">
        <v>118</v>
      </c>
      <c r="I55" t="s">
        <v>662</v>
      </c>
      <c r="J55">
        <v>2</v>
      </c>
      <c r="K55" s="3"/>
      <c r="L55" s="3">
        <v>3.6510116789671838</v>
      </c>
      <c r="M55" s="3">
        <v>12.160507014431376</v>
      </c>
      <c r="O55">
        <v>632</v>
      </c>
      <c r="P55" t="s">
        <v>712</v>
      </c>
      <c r="Q55">
        <v>2</v>
      </c>
      <c r="R55" s="3"/>
      <c r="S55" s="3">
        <v>9.5388318532431295</v>
      </c>
      <c r="T55" s="3">
        <v>38.118180265208949</v>
      </c>
    </row>
    <row r="56" spans="1:20" x14ac:dyDescent="0.35">
      <c r="A56">
        <v>1444</v>
      </c>
      <c r="B56" t="s">
        <v>659</v>
      </c>
      <c r="C56">
        <v>2</v>
      </c>
      <c r="D56" s="3"/>
      <c r="E56" s="3">
        <v>-3.0474021733670442</v>
      </c>
      <c r="F56" s="3">
        <v>0.3464986333725788</v>
      </c>
      <c r="G56" s="3"/>
      <c r="H56">
        <v>831</v>
      </c>
      <c r="I56" t="s">
        <v>729</v>
      </c>
      <c r="J56">
        <v>2</v>
      </c>
      <c r="K56" s="3"/>
      <c r="L56" s="3">
        <v>3.8391235113373856</v>
      </c>
      <c r="M56" s="3">
        <v>12.160507014431376</v>
      </c>
      <c r="O56">
        <v>1836</v>
      </c>
      <c r="P56" t="s">
        <v>758</v>
      </c>
      <c r="Q56">
        <v>2</v>
      </c>
      <c r="R56" s="3"/>
      <c r="S56" s="3">
        <v>10.821762986993974</v>
      </c>
      <c r="T56" s="3">
        <v>38.118180265208949</v>
      </c>
    </row>
    <row r="57" spans="1:20" x14ac:dyDescent="0.35">
      <c r="A57">
        <v>1943</v>
      </c>
      <c r="B57" t="s">
        <v>764</v>
      </c>
      <c r="C57">
        <v>2</v>
      </c>
      <c r="D57" s="3"/>
      <c r="E57" s="3">
        <v>-2.7075878665594773</v>
      </c>
      <c r="F57" s="3">
        <v>0.3464986333725788</v>
      </c>
      <c r="G57" s="3"/>
      <c r="H57">
        <v>1422</v>
      </c>
      <c r="I57" t="s">
        <v>684</v>
      </c>
      <c r="J57">
        <v>2</v>
      </c>
      <c r="K57" s="3"/>
      <c r="L57" s="3">
        <v>4.1316412381149155</v>
      </c>
      <c r="M57" s="3">
        <v>12.160507014431376</v>
      </c>
      <c r="O57">
        <v>833</v>
      </c>
      <c r="P57" t="s">
        <v>762</v>
      </c>
      <c r="Q57">
        <v>2</v>
      </c>
      <c r="R57" s="3"/>
      <c r="S57" s="3">
        <v>11.952699580042999</v>
      </c>
      <c r="T57" s="3">
        <v>38.118180265208949</v>
      </c>
    </row>
    <row r="58" spans="1:20" x14ac:dyDescent="0.35">
      <c r="A58">
        <v>1867</v>
      </c>
      <c r="B58" t="s">
        <v>693</v>
      </c>
      <c r="C58">
        <v>2</v>
      </c>
      <c r="D58" s="3"/>
      <c r="E58" s="3">
        <v>-1.9381822946478444</v>
      </c>
      <c r="F58" s="3">
        <v>0.3464986333725788</v>
      </c>
      <c r="G58" s="3"/>
      <c r="H58">
        <v>830</v>
      </c>
      <c r="I58" t="s">
        <v>723</v>
      </c>
      <c r="J58">
        <v>2</v>
      </c>
      <c r="K58" s="3"/>
      <c r="L58" s="3">
        <v>4.1847554982639661</v>
      </c>
      <c r="M58" s="3">
        <v>12.160507014431376</v>
      </c>
      <c r="O58">
        <v>541</v>
      </c>
      <c r="P58" t="s">
        <v>699</v>
      </c>
      <c r="Q58">
        <v>2</v>
      </c>
      <c r="R58" s="3"/>
      <c r="S58" s="3">
        <v>12.215643306982789</v>
      </c>
      <c r="T58" s="3">
        <v>38.118180265208949</v>
      </c>
    </row>
    <row r="59" spans="1:20" x14ac:dyDescent="0.35">
      <c r="A59">
        <v>1812</v>
      </c>
      <c r="B59" t="s">
        <v>689</v>
      </c>
      <c r="C59">
        <v>2</v>
      </c>
      <c r="D59" s="3"/>
      <c r="E59" s="3">
        <v>-1.6528640739049127</v>
      </c>
      <c r="F59" s="3">
        <v>0.3464986333725788</v>
      </c>
      <c r="G59" s="3"/>
      <c r="H59">
        <v>1926</v>
      </c>
      <c r="I59" t="s">
        <v>705</v>
      </c>
      <c r="J59">
        <v>2</v>
      </c>
      <c r="K59" s="3"/>
      <c r="L59" s="3">
        <v>4.1984052174356101</v>
      </c>
      <c r="M59" s="3">
        <v>12.160507014431376</v>
      </c>
      <c r="O59">
        <v>938</v>
      </c>
      <c r="P59" t="s">
        <v>721</v>
      </c>
      <c r="Q59">
        <v>2</v>
      </c>
      <c r="R59" s="3"/>
      <c r="S59" s="3">
        <v>15.392299197160902</v>
      </c>
      <c r="T59" s="3">
        <v>38.118180265208949</v>
      </c>
    </row>
    <row r="60" spans="1:20" x14ac:dyDescent="0.35">
      <c r="A60">
        <v>631</v>
      </c>
      <c r="B60" t="s">
        <v>671</v>
      </c>
      <c r="C60">
        <v>2</v>
      </c>
      <c r="D60" s="3"/>
      <c r="E60" s="3">
        <v>-1.5093003911296745</v>
      </c>
      <c r="F60" s="3">
        <v>0.3464986333725788</v>
      </c>
      <c r="G60" s="3"/>
      <c r="H60">
        <v>1242</v>
      </c>
      <c r="I60" t="s">
        <v>678</v>
      </c>
      <c r="J60">
        <v>2</v>
      </c>
      <c r="K60" s="3"/>
      <c r="L60" s="3">
        <v>4.2617598922144824</v>
      </c>
      <c r="M60" s="3">
        <v>12.160507014431376</v>
      </c>
      <c r="O60">
        <v>118</v>
      </c>
      <c r="P60" t="s">
        <v>662</v>
      </c>
      <c r="Q60">
        <v>2</v>
      </c>
      <c r="R60" s="3"/>
      <c r="S60" s="3">
        <v>19.560312862521261</v>
      </c>
      <c r="T60" s="3">
        <v>38.118180265208949</v>
      </c>
    </row>
    <row r="61" spans="1:20" x14ac:dyDescent="0.35">
      <c r="A61">
        <v>1850</v>
      </c>
      <c r="B61" t="s">
        <v>1049</v>
      </c>
      <c r="C61">
        <v>2</v>
      </c>
      <c r="D61" s="3"/>
      <c r="E61" s="3">
        <v>-1.4908754857314643</v>
      </c>
      <c r="F61" s="3">
        <v>0.3464986333725788</v>
      </c>
      <c r="G61" s="3"/>
      <c r="H61">
        <v>1419</v>
      </c>
      <c r="I61" t="s">
        <v>669</v>
      </c>
      <c r="J61">
        <v>2</v>
      </c>
      <c r="K61" s="3"/>
      <c r="L61" s="3">
        <v>4.3503245716718109</v>
      </c>
      <c r="M61" s="3">
        <v>12.160507014431376</v>
      </c>
      <c r="O61">
        <v>514</v>
      </c>
      <c r="P61" t="s">
        <v>695</v>
      </c>
      <c r="Q61">
        <v>2</v>
      </c>
      <c r="R61" s="3"/>
      <c r="S61" s="3">
        <v>21.43898823754423</v>
      </c>
      <c r="T61" s="3">
        <v>38.118180265208949</v>
      </c>
    </row>
    <row r="62" spans="1:20" x14ac:dyDescent="0.35">
      <c r="A62">
        <v>1429</v>
      </c>
      <c r="B62" t="s">
        <v>654</v>
      </c>
      <c r="C62">
        <v>2</v>
      </c>
      <c r="D62" s="3"/>
      <c r="E62" s="3">
        <v>-1.4335800295007055</v>
      </c>
      <c r="F62" s="3">
        <v>0.3464986333725788</v>
      </c>
      <c r="G62" s="3"/>
      <c r="H62">
        <v>828</v>
      </c>
      <c r="I62" t="s">
        <v>663</v>
      </c>
      <c r="J62">
        <v>2</v>
      </c>
      <c r="K62" s="3"/>
      <c r="L62" s="3">
        <v>5.0725672138948372</v>
      </c>
      <c r="M62" s="3">
        <v>12.160507014431376</v>
      </c>
      <c r="O62">
        <v>827</v>
      </c>
      <c r="P62" t="s">
        <v>731</v>
      </c>
      <c r="Q62">
        <v>2</v>
      </c>
      <c r="R62" s="3"/>
      <c r="S62" s="3">
        <v>23.170774028188845</v>
      </c>
      <c r="T62" s="3">
        <v>38.118180265208949</v>
      </c>
    </row>
    <row r="63" spans="1:20" x14ac:dyDescent="0.35">
      <c r="A63">
        <v>1422</v>
      </c>
      <c r="B63" t="s">
        <v>684</v>
      </c>
      <c r="C63">
        <v>2</v>
      </c>
      <c r="D63" s="3"/>
      <c r="E63" s="3">
        <v>-1.4169666257054929</v>
      </c>
      <c r="F63" s="3">
        <v>0.3464986333725788</v>
      </c>
      <c r="G63" s="3"/>
      <c r="H63">
        <v>1444</v>
      </c>
      <c r="I63" t="s">
        <v>659</v>
      </c>
      <c r="J63">
        <v>2</v>
      </c>
      <c r="K63" s="3"/>
      <c r="L63" s="3">
        <v>5.090166267602096</v>
      </c>
      <c r="M63" s="3">
        <v>12.160507014431376</v>
      </c>
      <c r="O63">
        <v>1849</v>
      </c>
      <c r="P63" t="s">
        <v>1048</v>
      </c>
      <c r="Q63">
        <v>2</v>
      </c>
      <c r="R63" s="3"/>
      <c r="S63" s="3">
        <v>25.056773768111114</v>
      </c>
      <c r="T63" s="3">
        <v>38.118180265208949</v>
      </c>
    </row>
    <row r="64" spans="1:20" x14ac:dyDescent="0.35">
      <c r="A64">
        <v>438</v>
      </c>
      <c r="B64" t="s">
        <v>675</v>
      </c>
      <c r="C64">
        <v>2</v>
      </c>
      <c r="D64" s="3"/>
      <c r="E64" s="3">
        <v>-1.3256827838943561</v>
      </c>
      <c r="F64" s="3">
        <v>0.3464986333725788</v>
      </c>
      <c r="G64" s="3"/>
      <c r="H64">
        <v>1543</v>
      </c>
      <c r="I64" t="s">
        <v>698</v>
      </c>
      <c r="J64">
        <v>2</v>
      </c>
      <c r="K64" s="3"/>
      <c r="L64" s="3">
        <v>5.0962345411452237</v>
      </c>
      <c r="M64" s="3">
        <v>12.160507014431376</v>
      </c>
      <c r="O64">
        <v>622</v>
      </c>
      <c r="P64" t="s">
        <v>666</v>
      </c>
      <c r="Q64">
        <v>2</v>
      </c>
      <c r="R64" s="3"/>
      <c r="S64" s="3">
        <v>25.179449890116139</v>
      </c>
      <c r="T64" s="3">
        <v>38.118180265208949</v>
      </c>
    </row>
    <row r="65" spans="1:20" x14ac:dyDescent="0.35">
      <c r="A65">
        <v>833</v>
      </c>
      <c r="B65" t="s">
        <v>762</v>
      </c>
      <c r="C65">
        <v>2</v>
      </c>
      <c r="D65" s="3"/>
      <c r="E65" s="3">
        <v>-1.2022692413312703</v>
      </c>
      <c r="F65" s="3">
        <v>0.3464986333725788</v>
      </c>
      <c r="G65" s="3"/>
      <c r="H65">
        <v>5039</v>
      </c>
      <c r="I65" t="s">
        <v>670</v>
      </c>
      <c r="J65">
        <v>2</v>
      </c>
      <c r="K65" s="3"/>
      <c r="L65" s="3">
        <v>5.6819491063267611</v>
      </c>
      <c r="M65" s="3">
        <v>12.160507014431376</v>
      </c>
      <c r="O65">
        <v>1812</v>
      </c>
      <c r="P65" t="s">
        <v>689</v>
      </c>
      <c r="Q65">
        <v>2</v>
      </c>
      <c r="R65" s="3"/>
      <c r="S65" s="3">
        <v>25.488835842503942</v>
      </c>
      <c r="T65" s="3">
        <v>38.118180265208949</v>
      </c>
    </row>
    <row r="66" spans="1:20" x14ac:dyDescent="0.35">
      <c r="A66">
        <v>1936</v>
      </c>
      <c r="B66" t="s">
        <v>753</v>
      </c>
      <c r="C66">
        <v>2</v>
      </c>
      <c r="D66" s="3"/>
      <c r="E66" s="3">
        <v>-1.1979395002192021</v>
      </c>
      <c r="F66" s="3">
        <v>0.3464986333725788</v>
      </c>
      <c r="G66" s="3"/>
      <c r="H66">
        <v>1418</v>
      </c>
      <c r="I66" t="s">
        <v>754</v>
      </c>
      <c r="J66">
        <v>2</v>
      </c>
      <c r="K66" s="3"/>
      <c r="L66" s="3">
        <v>5.7753055572709089</v>
      </c>
      <c r="M66" s="3">
        <v>12.160507014431376</v>
      </c>
      <c r="O66">
        <v>1444</v>
      </c>
      <c r="P66" t="s">
        <v>659</v>
      </c>
      <c r="Q66">
        <v>2</v>
      </c>
      <c r="R66" s="3"/>
      <c r="S66" s="3">
        <v>25.498551646769251</v>
      </c>
      <c r="T66" s="3">
        <v>38.118180265208949</v>
      </c>
    </row>
    <row r="67" spans="1:20" x14ac:dyDescent="0.35">
      <c r="A67">
        <v>5026</v>
      </c>
      <c r="B67" t="s">
        <v>668</v>
      </c>
      <c r="C67">
        <v>2</v>
      </c>
      <c r="D67" s="3"/>
      <c r="E67" s="3">
        <v>-1.1526270291038325</v>
      </c>
      <c r="F67" s="3">
        <v>0.3464986333725788</v>
      </c>
      <c r="G67" s="3"/>
      <c r="H67">
        <v>1815</v>
      </c>
      <c r="I67" t="s">
        <v>735</v>
      </c>
      <c r="J67">
        <v>2</v>
      </c>
      <c r="K67" s="3"/>
      <c r="L67" s="3">
        <v>6.0036719269043655</v>
      </c>
      <c r="M67" s="3">
        <v>12.160507014431376</v>
      </c>
      <c r="O67">
        <v>1133</v>
      </c>
      <c r="P67" t="s">
        <v>743</v>
      </c>
      <c r="Q67">
        <v>2</v>
      </c>
      <c r="R67" s="3"/>
      <c r="S67" s="3">
        <v>26.57678271447605</v>
      </c>
      <c r="T67" s="3">
        <v>38.118180265208949</v>
      </c>
    </row>
    <row r="68" spans="1:20" x14ac:dyDescent="0.35">
      <c r="A68">
        <v>1827</v>
      </c>
      <c r="B68" t="s">
        <v>727</v>
      </c>
      <c r="C68">
        <v>2</v>
      </c>
      <c r="D68" s="3"/>
      <c r="E68" s="3">
        <v>-1.1435796885096143</v>
      </c>
      <c r="F68" s="3">
        <v>0.3464986333725788</v>
      </c>
      <c r="G68" s="3"/>
      <c r="H68">
        <v>1429</v>
      </c>
      <c r="I68" t="s">
        <v>654</v>
      </c>
      <c r="J68">
        <v>2</v>
      </c>
      <c r="K68" s="3"/>
      <c r="L68" s="3">
        <v>6.0862076168378971</v>
      </c>
      <c r="M68" s="3">
        <v>12.160507014431376</v>
      </c>
      <c r="O68">
        <v>830</v>
      </c>
      <c r="P68" t="s">
        <v>723</v>
      </c>
      <c r="Q68">
        <v>2</v>
      </c>
      <c r="R68" s="3"/>
      <c r="S68" s="3">
        <v>26.69837459809456</v>
      </c>
      <c r="T68" s="3">
        <v>38.118180265208949</v>
      </c>
    </row>
    <row r="69" spans="1:20" x14ac:dyDescent="0.35">
      <c r="A69">
        <v>1573</v>
      </c>
      <c r="B69" t="s">
        <v>713</v>
      </c>
      <c r="C69">
        <v>2</v>
      </c>
      <c r="D69" s="3"/>
      <c r="E69" s="3">
        <v>-1.0960777647276998</v>
      </c>
      <c r="F69" s="3">
        <v>0.3464986333725788</v>
      </c>
      <c r="G69" s="3"/>
      <c r="H69">
        <v>439</v>
      </c>
      <c r="I69" t="s">
        <v>686</v>
      </c>
      <c r="J69">
        <v>2</v>
      </c>
      <c r="K69" s="3"/>
      <c r="L69" s="3">
        <v>6.6057600478661591</v>
      </c>
      <c r="M69" s="3">
        <v>12.160507014431376</v>
      </c>
      <c r="O69">
        <v>1421</v>
      </c>
      <c r="P69" t="s">
        <v>769</v>
      </c>
      <c r="Q69">
        <v>2</v>
      </c>
      <c r="R69" s="3"/>
      <c r="S69" s="3">
        <v>28.293280085798152</v>
      </c>
      <c r="T69" s="3">
        <v>38.118180265208949</v>
      </c>
    </row>
    <row r="70" spans="1:20" x14ac:dyDescent="0.35">
      <c r="A70">
        <v>2015</v>
      </c>
      <c r="B70" t="s">
        <v>760</v>
      </c>
      <c r="C70">
        <v>2</v>
      </c>
      <c r="D70" s="3"/>
      <c r="E70" s="3">
        <v>-1.0645129765876951</v>
      </c>
      <c r="F70" s="3">
        <v>0.3464986333725788</v>
      </c>
      <c r="G70" s="3"/>
      <c r="H70">
        <v>633</v>
      </c>
      <c r="I70" t="s">
        <v>751</v>
      </c>
      <c r="J70">
        <v>2</v>
      </c>
      <c r="K70" s="3"/>
      <c r="L70" s="3">
        <v>7.2330257996795755</v>
      </c>
      <c r="M70" s="3">
        <v>12.160507014431376</v>
      </c>
      <c r="O70">
        <v>430</v>
      </c>
      <c r="P70" t="s">
        <v>672</v>
      </c>
      <c r="Q70">
        <v>2</v>
      </c>
      <c r="R70" s="3"/>
      <c r="S70" s="3">
        <v>29.044586898151952</v>
      </c>
      <c r="T70" s="3">
        <v>38.118180265208949</v>
      </c>
    </row>
    <row r="71" spans="1:20" x14ac:dyDescent="0.35">
      <c r="A71">
        <v>1941</v>
      </c>
      <c r="B71" t="s">
        <v>724</v>
      </c>
      <c r="C71">
        <v>2</v>
      </c>
      <c r="D71" s="3"/>
      <c r="E71" s="3">
        <v>-1.062747177077811</v>
      </c>
      <c r="F71" s="3">
        <v>0.3464986333725788</v>
      </c>
      <c r="G71" s="3"/>
      <c r="H71">
        <v>1233</v>
      </c>
      <c r="I71" t="s">
        <v>703</v>
      </c>
      <c r="J71">
        <v>2</v>
      </c>
      <c r="K71" s="3"/>
      <c r="L71" s="3">
        <v>7.3179713445945485</v>
      </c>
      <c r="M71" s="3">
        <v>12.160507014431376</v>
      </c>
      <c r="O71">
        <v>5042</v>
      </c>
      <c r="P71" t="s">
        <v>732</v>
      </c>
      <c r="Q71">
        <v>2</v>
      </c>
      <c r="R71" s="3"/>
      <c r="S71" s="3">
        <v>29.490662771114607</v>
      </c>
      <c r="T71" s="3">
        <v>38.118180265208949</v>
      </c>
    </row>
    <row r="72" spans="1:20" x14ac:dyDescent="0.35">
      <c r="A72">
        <v>2002</v>
      </c>
      <c r="B72" t="s">
        <v>733</v>
      </c>
      <c r="C72">
        <v>2</v>
      </c>
      <c r="D72" s="3"/>
      <c r="E72" s="3">
        <v>-0.75620929976543116</v>
      </c>
      <c r="F72" s="3">
        <v>0.3464986333725788</v>
      </c>
      <c r="G72" s="3"/>
      <c r="H72">
        <v>1822</v>
      </c>
      <c r="I72" t="s">
        <v>685</v>
      </c>
      <c r="J72">
        <v>2</v>
      </c>
      <c r="K72" s="3"/>
      <c r="L72" s="3">
        <v>7.4736713284336052</v>
      </c>
      <c r="M72" s="3">
        <v>12.160507014431376</v>
      </c>
      <c r="O72">
        <v>1911</v>
      </c>
      <c r="P72" t="s">
        <v>692</v>
      </c>
      <c r="Q72">
        <v>2</v>
      </c>
      <c r="R72" s="3"/>
      <c r="S72" s="3">
        <v>29.516600812010374</v>
      </c>
      <c r="T72" s="3">
        <v>38.118180265208949</v>
      </c>
    </row>
    <row r="73" spans="1:20" x14ac:dyDescent="0.35">
      <c r="A73">
        <v>1923</v>
      </c>
      <c r="B73" t="s">
        <v>696</v>
      </c>
      <c r="C73">
        <v>2</v>
      </c>
      <c r="D73" s="3"/>
      <c r="E73" s="3">
        <v>-0.55774179357225939</v>
      </c>
      <c r="F73" s="3">
        <v>0.3464986333725788</v>
      </c>
      <c r="G73" s="3"/>
      <c r="H73">
        <v>1917</v>
      </c>
      <c r="I73" t="s">
        <v>715</v>
      </c>
      <c r="J73">
        <v>2</v>
      </c>
      <c r="K73" s="3"/>
      <c r="L73" s="3">
        <v>7.6985525270321622</v>
      </c>
      <c r="M73" s="3">
        <v>12.160507014431376</v>
      </c>
      <c r="O73">
        <v>1557</v>
      </c>
      <c r="P73" t="s">
        <v>650</v>
      </c>
      <c r="Q73">
        <v>2</v>
      </c>
      <c r="R73" s="3"/>
      <c r="S73" s="3">
        <v>31.280905725755677</v>
      </c>
      <c r="T73" s="3">
        <v>38.118180265208949</v>
      </c>
    </row>
    <row r="74" spans="1:20" x14ac:dyDescent="0.35">
      <c r="A74">
        <v>1114</v>
      </c>
      <c r="B74" t="s">
        <v>651</v>
      </c>
      <c r="C74">
        <v>2</v>
      </c>
      <c r="D74" s="3"/>
      <c r="E74" s="3">
        <v>-0.52285513962754582</v>
      </c>
      <c r="F74" s="3">
        <v>0.3464986333725788</v>
      </c>
      <c r="G74" s="3"/>
      <c r="H74">
        <v>1919</v>
      </c>
      <c r="I74" t="s">
        <v>739</v>
      </c>
      <c r="J74">
        <v>2</v>
      </c>
      <c r="K74" s="3"/>
      <c r="L74" s="3">
        <v>7.8713192539240948</v>
      </c>
      <c r="M74" s="3">
        <v>12.160507014431376</v>
      </c>
      <c r="O74">
        <v>2011</v>
      </c>
      <c r="P74" t="s">
        <v>1054</v>
      </c>
      <c r="Q74">
        <v>2</v>
      </c>
      <c r="R74" s="3"/>
      <c r="S74" s="3">
        <v>31.619284588819024</v>
      </c>
      <c r="T74" s="3">
        <v>38.118180265208949</v>
      </c>
    </row>
    <row r="75" spans="1:20" x14ac:dyDescent="0.35">
      <c r="A75">
        <v>1242</v>
      </c>
      <c r="B75" t="s">
        <v>678</v>
      </c>
      <c r="C75">
        <v>2</v>
      </c>
      <c r="D75" s="3"/>
      <c r="E75" s="3">
        <v>-0.28414611501440162</v>
      </c>
      <c r="F75" s="3">
        <v>0.3464986333725788</v>
      </c>
      <c r="G75" s="3"/>
      <c r="H75">
        <v>1034</v>
      </c>
      <c r="I75" t="s">
        <v>643</v>
      </c>
      <c r="J75">
        <v>2</v>
      </c>
      <c r="K75" s="3"/>
      <c r="L75" s="3">
        <v>7.9143118815198701</v>
      </c>
      <c r="M75" s="3">
        <v>12.160507014431376</v>
      </c>
      <c r="O75">
        <v>1822</v>
      </c>
      <c r="P75" t="s">
        <v>685</v>
      </c>
      <c r="Q75">
        <v>2</v>
      </c>
      <c r="R75" s="3"/>
      <c r="S75" s="3">
        <v>31.65763548472631</v>
      </c>
      <c r="T75" s="3">
        <v>38.118180265208949</v>
      </c>
    </row>
    <row r="76" spans="1:20" x14ac:dyDescent="0.35">
      <c r="A76">
        <v>5061</v>
      </c>
      <c r="B76" t="s">
        <v>681</v>
      </c>
      <c r="C76">
        <v>2</v>
      </c>
      <c r="D76" s="3"/>
      <c r="E76" s="3">
        <v>-0.26840473442415191</v>
      </c>
      <c r="F76" s="3">
        <v>0.3464986333725788</v>
      </c>
      <c r="G76" s="3"/>
      <c r="H76">
        <v>5042</v>
      </c>
      <c r="I76" t="s">
        <v>732</v>
      </c>
      <c r="J76">
        <v>2</v>
      </c>
      <c r="K76" s="3"/>
      <c r="L76" s="3">
        <v>8.2271826412215159</v>
      </c>
      <c r="M76" s="3">
        <v>12.160507014431376</v>
      </c>
      <c r="O76">
        <v>1811</v>
      </c>
      <c r="P76" t="s">
        <v>757</v>
      </c>
      <c r="Q76">
        <v>2</v>
      </c>
      <c r="R76" s="3"/>
      <c r="S76" s="3">
        <v>31.658053316306166</v>
      </c>
      <c r="T76" s="3">
        <v>38.118180265208949</v>
      </c>
    </row>
    <row r="77" spans="1:20" x14ac:dyDescent="0.35">
      <c r="A77">
        <v>1848</v>
      </c>
      <c r="B77" t="s">
        <v>728</v>
      </c>
      <c r="C77">
        <v>2</v>
      </c>
      <c r="D77" s="3"/>
      <c r="E77" s="3">
        <v>-0.25160282135872075</v>
      </c>
      <c r="F77" s="3">
        <v>0.3464986333725788</v>
      </c>
      <c r="G77" s="3"/>
      <c r="H77">
        <v>632</v>
      </c>
      <c r="I77" t="s">
        <v>712</v>
      </c>
      <c r="J77">
        <v>2</v>
      </c>
      <c r="K77" s="3"/>
      <c r="L77" s="3">
        <v>8.3316617735553162</v>
      </c>
      <c r="M77" s="3">
        <v>12.160507014431376</v>
      </c>
      <c r="O77">
        <v>828</v>
      </c>
      <c r="P77" t="s">
        <v>663</v>
      </c>
      <c r="Q77">
        <v>2</v>
      </c>
      <c r="R77" s="3"/>
      <c r="S77" s="3">
        <v>31.974185105876757</v>
      </c>
      <c r="T77" s="3">
        <v>38.118180265208949</v>
      </c>
    </row>
    <row r="78" spans="1:20" x14ac:dyDescent="0.35">
      <c r="A78">
        <v>5036</v>
      </c>
      <c r="B78" t="s">
        <v>645</v>
      </c>
      <c r="C78">
        <v>2</v>
      </c>
      <c r="D78" s="3"/>
      <c r="E78" s="3">
        <v>-0.23342670401493931</v>
      </c>
      <c r="F78" s="3">
        <v>0.3464986333725788</v>
      </c>
      <c r="G78" s="3"/>
      <c r="H78">
        <v>1825</v>
      </c>
      <c r="I78" t="s">
        <v>711</v>
      </c>
      <c r="J78">
        <v>2</v>
      </c>
      <c r="K78" s="3"/>
      <c r="L78" s="3">
        <v>8.4016117838832365</v>
      </c>
      <c r="M78" s="3">
        <v>12.160507014431376</v>
      </c>
      <c r="O78">
        <v>511</v>
      </c>
      <c r="P78" t="s">
        <v>656</v>
      </c>
      <c r="Q78">
        <v>2</v>
      </c>
      <c r="R78" s="3"/>
      <c r="S78" s="3">
        <v>32.096998991756124</v>
      </c>
      <c r="T78" s="3">
        <v>38.118180265208949</v>
      </c>
    </row>
    <row r="79" spans="1:20" x14ac:dyDescent="0.35">
      <c r="A79">
        <v>1557</v>
      </c>
      <c r="B79" t="s">
        <v>650</v>
      </c>
      <c r="C79">
        <v>2</v>
      </c>
      <c r="D79" s="3"/>
      <c r="E79" s="3">
        <v>-0.17365358315921184</v>
      </c>
      <c r="F79" s="3">
        <v>0.3464986333725788</v>
      </c>
      <c r="G79" s="3"/>
      <c r="H79">
        <v>1413</v>
      </c>
      <c r="I79" t="s">
        <v>700</v>
      </c>
      <c r="J79">
        <v>2</v>
      </c>
      <c r="K79" s="3"/>
      <c r="L79" s="3">
        <v>9.1394440724566408</v>
      </c>
      <c r="M79" s="3">
        <v>12.160507014431376</v>
      </c>
      <c r="O79">
        <v>1223</v>
      </c>
      <c r="P79" t="s">
        <v>676</v>
      </c>
      <c r="Q79">
        <v>2</v>
      </c>
      <c r="R79" s="3"/>
      <c r="S79" s="3">
        <v>32.371032614920267</v>
      </c>
      <c r="T79" s="3">
        <v>38.118180265208949</v>
      </c>
    </row>
    <row r="80" spans="1:20" x14ac:dyDescent="0.35">
      <c r="A80">
        <v>1034</v>
      </c>
      <c r="B80" t="s">
        <v>643</v>
      </c>
      <c r="C80">
        <v>2</v>
      </c>
      <c r="D80" s="3"/>
      <c r="E80" s="3">
        <v>-0.1479884736524672</v>
      </c>
      <c r="F80" s="3">
        <v>0.3464986333725788</v>
      </c>
      <c r="G80" s="3"/>
      <c r="H80">
        <v>1571</v>
      </c>
      <c r="I80" t="s">
        <v>677</v>
      </c>
      <c r="J80">
        <v>2</v>
      </c>
      <c r="K80" s="3"/>
      <c r="L80" s="3">
        <v>9.5193175532069763</v>
      </c>
      <c r="M80" s="3">
        <v>12.160507014431376</v>
      </c>
      <c r="O80">
        <v>2022</v>
      </c>
      <c r="P80" t="s">
        <v>767</v>
      </c>
      <c r="Q80">
        <v>2</v>
      </c>
      <c r="R80" s="3"/>
      <c r="S80" s="3">
        <v>32.804765091450577</v>
      </c>
      <c r="T80" s="3">
        <v>38.118180265208949</v>
      </c>
    </row>
    <row r="81" spans="1:20" x14ac:dyDescent="0.35">
      <c r="A81">
        <v>511</v>
      </c>
      <c r="B81" t="s">
        <v>656</v>
      </c>
      <c r="C81">
        <v>2</v>
      </c>
      <c r="D81" s="3"/>
      <c r="E81" s="3">
        <v>-0.14048692248383846</v>
      </c>
      <c r="F81" s="3">
        <v>0.3464986333725788</v>
      </c>
      <c r="G81" s="3"/>
      <c r="H81">
        <v>5049</v>
      </c>
      <c r="I81" t="s">
        <v>746</v>
      </c>
      <c r="J81">
        <v>2</v>
      </c>
      <c r="K81" s="3"/>
      <c r="L81" s="3">
        <v>9.5456572512679418</v>
      </c>
      <c r="M81" s="3">
        <v>12.160507014431376</v>
      </c>
      <c r="O81">
        <v>5061</v>
      </c>
      <c r="P81" t="s">
        <v>681</v>
      </c>
      <c r="Q81">
        <v>2</v>
      </c>
      <c r="R81" s="3"/>
      <c r="S81" s="3">
        <v>33.167221128386174</v>
      </c>
      <c r="T81" s="3">
        <v>38.118180265208949</v>
      </c>
    </row>
    <row r="82" spans="1:20" x14ac:dyDescent="0.35">
      <c r="A82">
        <v>1818</v>
      </c>
      <c r="B82" t="s">
        <v>1046</v>
      </c>
      <c r="C82">
        <v>2</v>
      </c>
      <c r="D82" s="3"/>
      <c r="E82" s="3">
        <v>-0.12881375557228042</v>
      </c>
      <c r="F82" s="3">
        <v>0.3464986333725788</v>
      </c>
      <c r="G82" s="3"/>
      <c r="H82">
        <v>833</v>
      </c>
      <c r="I82" t="s">
        <v>762</v>
      </c>
      <c r="J82">
        <v>2</v>
      </c>
      <c r="K82" s="3"/>
      <c r="L82" s="3">
        <v>9.8843946122263073</v>
      </c>
      <c r="M82" s="3">
        <v>12.160507014431376</v>
      </c>
      <c r="O82">
        <v>1919</v>
      </c>
      <c r="P82" t="s">
        <v>739</v>
      </c>
      <c r="Q82">
        <v>2</v>
      </c>
      <c r="R82" s="3"/>
      <c r="S82" s="3">
        <v>36.728111487333031</v>
      </c>
      <c r="T82" s="3">
        <v>38.118180265208949</v>
      </c>
    </row>
    <row r="83" spans="1:20" x14ac:dyDescent="0.35">
      <c r="A83">
        <v>911</v>
      </c>
      <c r="B83" t="s">
        <v>664</v>
      </c>
      <c r="C83">
        <v>2</v>
      </c>
      <c r="D83" s="3"/>
      <c r="E83" s="3">
        <v>-3.6299212073983789E-2</v>
      </c>
      <c r="F83" s="3">
        <v>0.3464986333725788</v>
      </c>
      <c r="G83" s="3"/>
      <c r="H83">
        <v>512</v>
      </c>
      <c r="I83" t="s">
        <v>690</v>
      </c>
      <c r="J83">
        <v>2</v>
      </c>
      <c r="K83" s="3"/>
      <c r="L83" s="3">
        <v>9.8890485118540337</v>
      </c>
      <c r="M83" s="3">
        <v>12.160507014431376</v>
      </c>
      <c r="O83">
        <v>615</v>
      </c>
      <c r="P83" t="s">
        <v>742</v>
      </c>
      <c r="Q83">
        <v>2</v>
      </c>
      <c r="R83" s="3"/>
      <c r="S83" s="3">
        <v>36.834610798841766</v>
      </c>
      <c r="T83" s="3">
        <v>38.118180265208949</v>
      </c>
    </row>
    <row r="84" spans="1:20" x14ac:dyDescent="0.35">
      <c r="A84">
        <v>541</v>
      </c>
      <c r="B84" t="s">
        <v>699</v>
      </c>
      <c r="C84">
        <v>2</v>
      </c>
      <c r="D84" s="3"/>
      <c r="E84" s="3">
        <v>5.1487162743386723E-2</v>
      </c>
      <c r="F84" s="3">
        <v>0.3464986333725788</v>
      </c>
      <c r="G84" s="3"/>
      <c r="H84">
        <v>1923</v>
      </c>
      <c r="I84" t="s">
        <v>696</v>
      </c>
      <c r="J84">
        <v>2</v>
      </c>
      <c r="K84" s="3"/>
      <c r="L84" s="3">
        <v>9.9914425354200684</v>
      </c>
      <c r="M84" s="3">
        <v>12.160507014431376</v>
      </c>
      <c r="O84">
        <v>1129</v>
      </c>
      <c r="P84" t="s">
        <v>768</v>
      </c>
      <c r="Q84">
        <v>2</v>
      </c>
      <c r="R84" s="3"/>
      <c r="S84" s="3">
        <v>37.06533301448821</v>
      </c>
      <c r="T84" s="3">
        <v>38.118180265208949</v>
      </c>
    </row>
    <row r="85" spans="1:20" x14ac:dyDescent="0.35">
      <c r="A85">
        <v>1543</v>
      </c>
      <c r="B85" t="s">
        <v>698</v>
      </c>
      <c r="C85">
        <v>2</v>
      </c>
      <c r="D85" s="3"/>
      <c r="E85" s="3">
        <v>5.2567022954266691E-2</v>
      </c>
      <c r="F85" s="3">
        <v>0.3464986333725788</v>
      </c>
      <c r="G85" s="3"/>
      <c r="H85">
        <v>1417</v>
      </c>
      <c r="I85" t="s">
        <v>725</v>
      </c>
      <c r="J85">
        <v>2</v>
      </c>
      <c r="K85" s="3"/>
      <c r="L85" s="3">
        <v>10.182664495272356</v>
      </c>
      <c r="M85" s="3">
        <v>12.160507014431376</v>
      </c>
      <c r="O85">
        <v>1034</v>
      </c>
      <c r="P85" t="s">
        <v>643</v>
      </c>
      <c r="Q85">
        <v>2</v>
      </c>
      <c r="R85" s="3"/>
      <c r="S85" s="3">
        <v>37.725333392901021</v>
      </c>
      <c r="T85" s="3">
        <v>38.118180265208949</v>
      </c>
    </row>
    <row r="86" spans="1:20" x14ac:dyDescent="0.35">
      <c r="A86">
        <v>1514</v>
      </c>
      <c r="B86" t="s">
        <v>648</v>
      </c>
      <c r="C86">
        <v>2</v>
      </c>
      <c r="D86" s="3"/>
      <c r="E86" s="3">
        <v>0.17940160882733078</v>
      </c>
      <c r="F86" s="3">
        <v>0.3464986333725788</v>
      </c>
      <c r="G86" s="3"/>
      <c r="H86">
        <v>430</v>
      </c>
      <c r="I86" t="s">
        <v>672</v>
      </c>
      <c r="J86">
        <v>2</v>
      </c>
      <c r="K86" s="3"/>
      <c r="L86" s="3">
        <v>10.208401114046787</v>
      </c>
      <c r="M86" s="3">
        <v>12.160507014431376</v>
      </c>
      <c r="O86">
        <v>1818</v>
      </c>
      <c r="P86" t="s">
        <v>1046</v>
      </c>
      <c r="Q86">
        <v>2</v>
      </c>
      <c r="R86" s="3"/>
      <c r="S86" s="3">
        <v>38.090758216098344</v>
      </c>
      <c r="T86" s="3">
        <v>38.118180265208949</v>
      </c>
    </row>
    <row r="87" spans="1:20" x14ac:dyDescent="0.35">
      <c r="A87">
        <v>633</v>
      </c>
      <c r="B87" t="s">
        <v>751</v>
      </c>
      <c r="C87">
        <v>2</v>
      </c>
      <c r="D87" s="3"/>
      <c r="E87" s="3">
        <v>0.17954809126567592</v>
      </c>
      <c r="F87" s="3">
        <v>0.3464986333725788</v>
      </c>
      <c r="G87" s="3"/>
      <c r="H87">
        <v>438</v>
      </c>
      <c r="I87" t="s">
        <v>675</v>
      </c>
      <c r="J87">
        <v>2</v>
      </c>
      <c r="K87" s="3"/>
      <c r="L87" s="3">
        <v>10.246102326756915</v>
      </c>
      <c r="M87" s="3">
        <v>12.160507014431376</v>
      </c>
      <c r="O87">
        <v>439</v>
      </c>
      <c r="P87" t="s">
        <v>686</v>
      </c>
      <c r="Q87">
        <v>2</v>
      </c>
      <c r="R87" s="3"/>
      <c r="S87" s="3">
        <v>38.582310232542085</v>
      </c>
      <c r="T87" s="3">
        <v>38.118180265208949</v>
      </c>
    </row>
    <row r="88" spans="1:20" x14ac:dyDescent="0.35">
      <c r="A88">
        <v>1815</v>
      </c>
      <c r="B88" t="s">
        <v>735</v>
      </c>
      <c r="C88">
        <v>2</v>
      </c>
      <c r="D88" s="3"/>
      <c r="E88" s="3">
        <v>0.18431072788449859</v>
      </c>
      <c r="F88" s="3">
        <v>0.3464986333725788</v>
      </c>
      <c r="G88" s="3"/>
      <c r="H88">
        <v>5041</v>
      </c>
      <c r="I88" t="s">
        <v>1044</v>
      </c>
      <c r="J88">
        <v>2</v>
      </c>
      <c r="K88" s="3"/>
      <c r="L88" s="3">
        <v>10.346850542658068</v>
      </c>
      <c r="M88" s="3">
        <v>12.160507014431376</v>
      </c>
      <c r="O88">
        <v>512</v>
      </c>
      <c r="P88" t="s">
        <v>690</v>
      </c>
      <c r="Q88">
        <v>2</v>
      </c>
      <c r="R88" s="3"/>
      <c r="S88" s="3">
        <v>39.166199972404165</v>
      </c>
      <c r="T88" s="3">
        <v>38.118180265208949</v>
      </c>
    </row>
    <row r="89" spans="1:20" x14ac:dyDescent="0.35">
      <c r="A89">
        <v>2025</v>
      </c>
      <c r="B89" t="s">
        <v>1057</v>
      </c>
      <c r="C89">
        <v>2</v>
      </c>
      <c r="D89" s="3"/>
      <c r="E89" s="3">
        <v>0.22803123806571951</v>
      </c>
      <c r="F89" s="3">
        <v>0.3464986333725788</v>
      </c>
      <c r="G89" s="3"/>
      <c r="H89">
        <v>1938</v>
      </c>
      <c r="I89" t="s">
        <v>726</v>
      </c>
      <c r="J89">
        <v>2</v>
      </c>
      <c r="K89" s="3"/>
      <c r="L89" s="3">
        <v>10.368222569021139</v>
      </c>
      <c r="M89" s="3">
        <v>12.160507014431376</v>
      </c>
      <c r="O89">
        <v>2021</v>
      </c>
      <c r="P89" t="s">
        <v>1056</v>
      </c>
      <c r="Q89">
        <v>2</v>
      </c>
      <c r="R89" s="3"/>
      <c r="S89" s="3">
        <v>40.42721678265363</v>
      </c>
      <c r="T89" s="3">
        <v>38.118180265208949</v>
      </c>
    </row>
    <row r="90" spans="1:20" x14ac:dyDescent="0.35">
      <c r="A90">
        <v>632</v>
      </c>
      <c r="B90" t="s">
        <v>712</v>
      </c>
      <c r="C90">
        <v>2</v>
      </c>
      <c r="D90" s="3"/>
      <c r="E90" s="3">
        <v>0.33917467495760317</v>
      </c>
      <c r="F90" s="3">
        <v>0.3464986333725788</v>
      </c>
      <c r="G90" s="3"/>
      <c r="H90">
        <v>5026</v>
      </c>
      <c r="I90" t="s">
        <v>668</v>
      </c>
      <c r="J90">
        <v>2</v>
      </c>
      <c r="K90" s="3"/>
      <c r="L90" s="3">
        <v>10.546537316300068</v>
      </c>
      <c r="M90" s="3">
        <v>12.160507014431376</v>
      </c>
      <c r="O90">
        <v>5022</v>
      </c>
      <c r="P90" t="s">
        <v>714</v>
      </c>
      <c r="Q90">
        <v>2</v>
      </c>
      <c r="R90" s="3"/>
      <c r="S90" s="3">
        <v>41.083358243713896</v>
      </c>
      <c r="T90" s="3">
        <v>38.118180265208949</v>
      </c>
    </row>
    <row r="91" spans="1:20" x14ac:dyDescent="0.35">
      <c r="A91">
        <v>1227</v>
      </c>
      <c r="B91" t="s">
        <v>738</v>
      </c>
      <c r="C91">
        <v>2</v>
      </c>
      <c r="D91" s="3"/>
      <c r="E91" s="3">
        <v>0.39821314613911934</v>
      </c>
      <c r="F91" s="3">
        <v>0.3464986333725788</v>
      </c>
      <c r="G91" s="3"/>
      <c r="H91">
        <v>1114</v>
      </c>
      <c r="I91" t="s">
        <v>651</v>
      </c>
      <c r="J91">
        <v>2</v>
      </c>
      <c r="K91" s="3"/>
      <c r="L91" s="3">
        <v>11.007319116917763</v>
      </c>
      <c r="M91" s="3">
        <v>12.160507014431376</v>
      </c>
      <c r="O91">
        <v>1926</v>
      </c>
      <c r="P91" t="s">
        <v>705</v>
      </c>
      <c r="Q91">
        <v>2</v>
      </c>
      <c r="R91" s="3"/>
      <c r="S91" s="3">
        <v>41.437597126334289</v>
      </c>
      <c r="T91" s="3">
        <v>38.118180265208949</v>
      </c>
    </row>
    <row r="92" spans="1:20" x14ac:dyDescent="0.35">
      <c r="A92">
        <v>118</v>
      </c>
      <c r="B92" t="s">
        <v>662</v>
      </c>
      <c r="C92">
        <v>2</v>
      </c>
      <c r="D92" s="3"/>
      <c r="E92" s="3">
        <v>0.46260381897245018</v>
      </c>
      <c r="F92" s="3">
        <v>0.3464986333725788</v>
      </c>
      <c r="G92" s="3"/>
      <c r="H92">
        <v>5061</v>
      </c>
      <c r="I92" t="s">
        <v>681</v>
      </c>
      <c r="J92">
        <v>2</v>
      </c>
      <c r="K92" s="3"/>
      <c r="L92" s="3">
        <v>11.689410912711883</v>
      </c>
      <c r="M92" s="3">
        <v>12.160507014431376</v>
      </c>
      <c r="O92">
        <v>1573</v>
      </c>
      <c r="P92" t="s">
        <v>713</v>
      </c>
      <c r="Q92">
        <v>2</v>
      </c>
      <c r="R92" s="3"/>
      <c r="S92" s="3">
        <v>41.564412437411143</v>
      </c>
      <c r="T92" s="3">
        <v>38.118180265208949</v>
      </c>
    </row>
    <row r="93" spans="1:20" x14ac:dyDescent="0.35">
      <c r="A93">
        <v>5042</v>
      </c>
      <c r="B93" t="s">
        <v>732</v>
      </c>
      <c r="C93">
        <v>2</v>
      </c>
      <c r="D93" s="3"/>
      <c r="E93" s="3">
        <v>0.48896001786495213</v>
      </c>
      <c r="F93" s="3">
        <v>0.3464986333725788</v>
      </c>
      <c r="G93" s="3"/>
      <c r="H93">
        <v>5040</v>
      </c>
      <c r="I93" t="s">
        <v>694</v>
      </c>
      <c r="J93">
        <v>2</v>
      </c>
      <c r="K93" s="3"/>
      <c r="L93" s="3">
        <v>11.749470957960899</v>
      </c>
      <c r="M93" s="3">
        <v>12.160507014431376</v>
      </c>
      <c r="O93">
        <v>5046</v>
      </c>
      <c r="P93" t="s">
        <v>697</v>
      </c>
      <c r="Q93">
        <v>2</v>
      </c>
      <c r="R93" s="3"/>
      <c r="S93" s="3">
        <v>43.285410392466176</v>
      </c>
      <c r="T93" s="3">
        <v>38.118180265208949</v>
      </c>
    </row>
    <row r="94" spans="1:20" x14ac:dyDescent="0.35">
      <c r="A94">
        <v>1938</v>
      </c>
      <c r="B94" t="s">
        <v>726</v>
      </c>
      <c r="C94">
        <v>2</v>
      </c>
      <c r="D94" s="3"/>
      <c r="E94" s="3">
        <v>0.52598945025715371</v>
      </c>
      <c r="F94" s="3">
        <v>0.3464986333725788</v>
      </c>
      <c r="G94" s="3"/>
      <c r="H94">
        <v>615</v>
      </c>
      <c r="I94" t="s">
        <v>742</v>
      </c>
      <c r="J94">
        <v>2</v>
      </c>
      <c r="K94" s="3"/>
      <c r="L94" s="3">
        <v>11.760177141883837</v>
      </c>
      <c r="M94" s="3">
        <v>12.160507014431376</v>
      </c>
      <c r="O94">
        <v>540</v>
      </c>
      <c r="P94" t="s">
        <v>687</v>
      </c>
      <c r="Q94">
        <v>2</v>
      </c>
      <c r="R94" s="3"/>
      <c r="S94" s="3">
        <v>44.143944021769308</v>
      </c>
      <c r="T94" s="3">
        <v>38.118180265208949</v>
      </c>
    </row>
    <row r="95" spans="1:20" x14ac:dyDescent="0.35">
      <c r="A95">
        <v>1822</v>
      </c>
      <c r="B95" t="s">
        <v>685</v>
      </c>
      <c r="C95">
        <v>2</v>
      </c>
      <c r="D95" s="3"/>
      <c r="E95" s="3">
        <v>0.53031281657295537</v>
      </c>
      <c r="F95" s="3">
        <v>0.3464986333725788</v>
      </c>
      <c r="G95" s="3"/>
      <c r="H95">
        <v>1913</v>
      </c>
      <c r="I95" t="s">
        <v>809</v>
      </c>
      <c r="J95">
        <v>2</v>
      </c>
      <c r="K95" s="3"/>
      <c r="L95" s="3">
        <v>11.957198591925174</v>
      </c>
      <c r="M95" s="3">
        <v>12.160507014431376</v>
      </c>
      <c r="O95">
        <v>239</v>
      </c>
      <c r="P95" t="s">
        <v>644</v>
      </c>
      <c r="Q95">
        <v>2</v>
      </c>
      <c r="R95" s="3"/>
      <c r="S95" s="3">
        <v>45.480444752966292</v>
      </c>
      <c r="T95" s="3">
        <v>38.118180265208949</v>
      </c>
    </row>
    <row r="96" spans="1:20" x14ac:dyDescent="0.35">
      <c r="A96">
        <v>1433</v>
      </c>
      <c r="B96" t="s">
        <v>660</v>
      </c>
      <c r="C96">
        <v>2</v>
      </c>
      <c r="D96" s="3"/>
      <c r="E96" s="3">
        <v>0.5365077896804078</v>
      </c>
      <c r="F96" s="3">
        <v>0.3464986333725788</v>
      </c>
      <c r="G96" s="3"/>
      <c r="H96">
        <v>513</v>
      </c>
      <c r="I96" t="s">
        <v>709</v>
      </c>
      <c r="J96">
        <v>2</v>
      </c>
      <c r="K96" s="3"/>
      <c r="L96" s="3">
        <v>11.986312871050679</v>
      </c>
      <c r="M96" s="3">
        <v>12.160507014431376</v>
      </c>
      <c r="O96">
        <v>1920</v>
      </c>
      <c r="P96" t="s">
        <v>1051</v>
      </c>
      <c r="Q96">
        <v>2</v>
      </c>
      <c r="R96" s="3"/>
      <c r="S96" s="3">
        <v>50.664834220924234</v>
      </c>
      <c r="T96" s="3">
        <v>38.118180265208949</v>
      </c>
    </row>
    <row r="97" spans="1:20" x14ac:dyDescent="0.35">
      <c r="A97">
        <v>5046</v>
      </c>
      <c r="B97" t="s">
        <v>697</v>
      </c>
      <c r="C97">
        <v>2</v>
      </c>
      <c r="D97" s="3"/>
      <c r="E97" s="3">
        <v>0.63757827812036905</v>
      </c>
      <c r="F97" s="3">
        <v>0.3464986333725788</v>
      </c>
      <c r="G97" s="3"/>
      <c r="H97">
        <v>545</v>
      </c>
      <c r="I97" t="s">
        <v>720</v>
      </c>
      <c r="J97">
        <v>2</v>
      </c>
      <c r="K97" s="3"/>
      <c r="L97" s="3">
        <v>12.026711729485838</v>
      </c>
      <c r="M97" s="3">
        <v>12.160507014431376</v>
      </c>
      <c r="O97">
        <v>1571</v>
      </c>
      <c r="P97" t="s">
        <v>677</v>
      </c>
      <c r="Q97">
        <v>2</v>
      </c>
      <c r="R97" s="3"/>
      <c r="S97" s="3">
        <v>50.673421259498639</v>
      </c>
      <c r="T97" s="3">
        <v>38.118180265208949</v>
      </c>
    </row>
    <row r="98" spans="1:20" x14ac:dyDescent="0.35">
      <c r="A98">
        <v>441</v>
      </c>
      <c r="B98" t="s">
        <v>691</v>
      </c>
      <c r="C98">
        <v>2</v>
      </c>
      <c r="D98" s="3"/>
      <c r="E98" s="3">
        <v>0.68614400149466359</v>
      </c>
      <c r="F98" s="3">
        <v>0.3464986333725788</v>
      </c>
      <c r="G98" s="3"/>
      <c r="H98">
        <v>5046</v>
      </c>
      <c r="I98" t="s">
        <v>697</v>
      </c>
      <c r="J98">
        <v>2</v>
      </c>
      <c r="K98" s="3"/>
      <c r="L98" s="3">
        <v>12.030331277785745</v>
      </c>
      <c r="M98" s="3">
        <v>12.160507014431376</v>
      </c>
      <c r="O98">
        <v>441</v>
      </c>
      <c r="P98" t="s">
        <v>691</v>
      </c>
      <c r="Q98">
        <v>2</v>
      </c>
      <c r="R98" s="3"/>
      <c r="S98" s="3">
        <v>50.785866087484536</v>
      </c>
      <c r="T98" s="3">
        <v>38.118180265208949</v>
      </c>
    </row>
    <row r="99" spans="1:20" x14ac:dyDescent="0.35">
      <c r="A99">
        <v>5040</v>
      </c>
      <c r="B99" t="s">
        <v>694</v>
      </c>
      <c r="C99">
        <v>2</v>
      </c>
      <c r="D99" s="3"/>
      <c r="E99" s="3">
        <v>0.75276628449301453</v>
      </c>
      <c r="F99" s="3">
        <v>0.3464986333725788</v>
      </c>
      <c r="G99" s="3"/>
      <c r="H99">
        <v>1133</v>
      </c>
      <c r="I99" t="s">
        <v>743</v>
      </c>
      <c r="J99">
        <v>2</v>
      </c>
      <c r="K99" s="3"/>
      <c r="L99" s="3">
        <v>12.086075816475022</v>
      </c>
      <c r="M99" s="3">
        <v>12.160507014431376</v>
      </c>
      <c r="O99">
        <v>929</v>
      </c>
      <c r="P99" t="s">
        <v>680</v>
      </c>
      <c r="Q99">
        <v>2</v>
      </c>
      <c r="R99" s="3"/>
      <c r="S99" s="3">
        <v>51.685871233839499</v>
      </c>
      <c r="T99" s="3">
        <v>38.118180265208949</v>
      </c>
    </row>
    <row r="100" spans="1:20" x14ac:dyDescent="0.35">
      <c r="A100">
        <v>831</v>
      </c>
      <c r="B100" t="s">
        <v>729</v>
      </c>
      <c r="C100">
        <v>2</v>
      </c>
      <c r="D100" s="3"/>
      <c r="E100" s="3">
        <v>0.91618633233902258</v>
      </c>
      <c r="F100" s="3">
        <v>0.3464986333725788</v>
      </c>
      <c r="G100" s="3"/>
      <c r="H100">
        <v>1943</v>
      </c>
      <c r="I100" t="s">
        <v>764</v>
      </c>
      <c r="J100">
        <v>2</v>
      </c>
      <c r="K100" s="3"/>
      <c r="L100" s="3">
        <v>12.350446885984962</v>
      </c>
      <c r="M100" s="3">
        <v>12.160507014431376</v>
      </c>
      <c r="O100">
        <v>1936</v>
      </c>
      <c r="P100" t="s">
        <v>753</v>
      </c>
      <c r="Q100">
        <v>2</v>
      </c>
      <c r="R100" s="3"/>
      <c r="S100" s="3">
        <v>51.792342539821711</v>
      </c>
      <c r="T100" s="3">
        <v>38.118180265208949</v>
      </c>
    </row>
    <row r="101" spans="1:20" x14ac:dyDescent="0.35">
      <c r="A101">
        <v>1413</v>
      </c>
      <c r="B101" t="s">
        <v>700</v>
      </c>
      <c r="C101">
        <v>2</v>
      </c>
      <c r="D101" s="3"/>
      <c r="E101" s="3">
        <v>0.96703661347570269</v>
      </c>
      <c r="F101" s="3">
        <v>0.3464986333725788</v>
      </c>
      <c r="G101" s="3"/>
      <c r="H101">
        <v>1838</v>
      </c>
      <c r="I101" t="s">
        <v>745</v>
      </c>
      <c r="J101">
        <v>2</v>
      </c>
      <c r="K101" s="3"/>
      <c r="L101" s="3">
        <v>12.368730030805231</v>
      </c>
      <c r="M101" s="3">
        <v>12.160507014431376</v>
      </c>
      <c r="O101">
        <v>1429</v>
      </c>
      <c r="P101" t="s">
        <v>654</v>
      </c>
      <c r="Q101">
        <v>2</v>
      </c>
      <c r="R101" s="3"/>
      <c r="S101" s="3">
        <v>54.906340080789519</v>
      </c>
      <c r="T101" s="3">
        <v>38.118180265208949</v>
      </c>
    </row>
    <row r="102" spans="1:20" x14ac:dyDescent="0.35">
      <c r="A102">
        <v>1233</v>
      </c>
      <c r="B102" t="s">
        <v>703</v>
      </c>
      <c r="C102">
        <v>2</v>
      </c>
      <c r="D102" s="3"/>
      <c r="E102" s="3">
        <v>1.0883871275717918</v>
      </c>
      <c r="F102" s="3">
        <v>0.3464986333725788</v>
      </c>
      <c r="G102" s="3"/>
      <c r="H102">
        <v>514</v>
      </c>
      <c r="I102" t="s">
        <v>695</v>
      </c>
      <c r="J102">
        <v>2</v>
      </c>
      <c r="K102" s="3"/>
      <c r="L102" s="3">
        <v>12.511555258040866</v>
      </c>
      <c r="M102" s="3">
        <v>12.160507014431376</v>
      </c>
      <c r="O102">
        <v>1923</v>
      </c>
      <c r="P102" t="s">
        <v>696</v>
      </c>
      <c r="Q102">
        <v>2</v>
      </c>
      <c r="R102" s="3"/>
      <c r="S102" s="3">
        <v>56.979757377800013</v>
      </c>
      <c r="T102" s="3">
        <v>38.118180265208949</v>
      </c>
    </row>
    <row r="103" spans="1:20" x14ac:dyDescent="0.35">
      <c r="A103">
        <v>5016</v>
      </c>
      <c r="B103" t="s">
        <v>653</v>
      </c>
      <c r="C103">
        <v>2</v>
      </c>
      <c r="D103" s="3"/>
      <c r="E103" s="3">
        <v>1.1392258322882525</v>
      </c>
      <c r="F103" s="3">
        <v>0.3464986333725788</v>
      </c>
      <c r="G103" s="3"/>
      <c r="H103">
        <v>2011</v>
      </c>
      <c r="I103" t="s">
        <v>1054</v>
      </c>
      <c r="J103">
        <v>2</v>
      </c>
      <c r="K103" s="3"/>
      <c r="L103" s="3">
        <v>12.680635308132659</v>
      </c>
      <c r="M103" s="3">
        <v>12.160507014431376</v>
      </c>
      <c r="O103">
        <v>1441</v>
      </c>
      <c r="P103" t="s">
        <v>655</v>
      </c>
      <c r="Q103">
        <v>2</v>
      </c>
      <c r="R103" s="3"/>
      <c r="S103" s="3">
        <v>57.474124021761796</v>
      </c>
      <c r="T103" s="3">
        <v>38.118180265208949</v>
      </c>
    </row>
    <row r="104" spans="1:20" x14ac:dyDescent="0.35">
      <c r="A104">
        <v>439</v>
      </c>
      <c r="B104" t="s">
        <v>686</v>
      </c>
      <c r="C104">
        <v>2</v>
      </c>
      <c r="D104" s="3"/>
      <c r="E104" s="3">
        <v>1.1621351068358858</v>
      </c>
      <c r="F104" s="3">
        <v>0.3464986333725788</v>
      </c>
      <c r="G104" s="3"/>
      <c r="H104">
        <v>540</v>
      </c>
      <c r="I104" t="s">
        <v>687</v>
      </c>
      <c r="J104">
        <v>2</v>
      </c>
      <c r="K104" s="3"/>
      <c r="L104" s="3">
        <v>12.83389792858333</v>
      </c>
      <c r="M104" s="3">
        <v>12.160507014431376</v>
      </c>
      <c r="O104">
        <v>1417</v>
      </c>
      <c r="P104" t="s">
        <v>725</v>
      </c>
      <c r="Q104">
        <v>2</v>
      </c>
      <c r="R104" s="3"/>
      <c r="S104" s="3">
        <v>57.960428769354181</v>
      </c>
      <c r="T104" s="3">
        <v>38.118180265208949</v>
      </c>
    </row>
    <row r="105" spans="1:20" x14ac:dyDescent="0.35">
      <c r="A105">
        <v>5049</v>
      </c>
      <c r="B105" t="s">
        <v>746</v>
      </c>
      <c r="C105">
        <v>2</v>
      </c>
      <c r="D105" s="3"/>
      <c r="E105" s="3">
        <v>1.2131427578022842</v>
      </c>
      <c r="F105" s="3">
        <v>0.3464986333725788</v>
      </c>
      <c r="G105" s="3"/>
      <c r="H105">
        <v>1920</v>
      </c>
      <c r="I105" t="s">
        <v>1051</v>
      </c>
      <c r="J105">
        <v>2</v>
      </c>
      <c r="K105" s="3"/>
      <c r="L105" s="3">
        <v>13.395636488575846</v>
      </c>
      <c r="M105" s="3">
        <v>12.160507014431376</v>
      </c>
      <c r="O105">
        <v>1242</v>
      </c>
      <c r="P105" t="s">
        <v>678</v>
      </c>
      <c r="Q105">
        <v>2</v>
      </c>
      <c r="R105" s="3"/>
      <c r="S105" s="3">
        <v>57.995603940044305</v>
      </c>
      <c r="T105" s="3">
        <v>38.118180265208949</v>
      </c>
    </row>
    <row r="106" spans="1:20" x14ac:dyDescent="0.35">
      <c r="A106">
        <v>1911</v>
      </c>
      <c r="B106" t="s">
        <v>692</v>
      </c>
      <c r="C106">
        <v>2</v>
      </c>
      <c r="D106" s="3"/>
      <c r="E106" s="3">
        <v>1.2605787170046889</v>
      </c>
      <c r="F106" s="3">
        <v>0.3464986333725788</v>
      </c>
      <c r="G106" s="3"/>
      <c r="H106">
        <v>2028</v>
      </c>
      <c r="I106" t="s">
        <v>749</v>
      </c>
      <c r="J106">
        <v>2</v>
      </c>
      <c r="K106" s="3"/>
      <c r="L106" s="3">
        <v>13.405123646355261</v>
      </c>
      <c r="M106" s="3">
        <v>12.160507014431376</v>
      </c>
      <c r="O106">
        <v>1264</v>
      </c>
      <c r="P106" t="s">
        <v>667</v>
      </c>
      <c r="Q106">
        <v>2</v>
      </c>
      <c r="R106" s="3"/>
      <c r="S106" s="3">
        <v>61.02221405500152</v>
      </c>
      <c r="T106" s="3">
        <v>38.118180265208949</v>
      </c>
    </row>
    <row r="107" spans="1:20" x14ac:dyDescent="0.35">
      <c r="A107">
        <v>1845</v>
      </c>
      <c r="B107" t="s">
        <v>765</v>
      </c>
      <c r="C107">
        <v>2</v>
      </c>
      <c r="D107" s="3"/>
      <c r="E107" s="3">
        <v>1.3044920757028324</v>
      </c>
      <c r="F107" s="3">
        <v>0.3464986333725788</v>
      </c>
      <c r="G107" s="3"/>
      <c r="H107">
        <v>911</v>
      </c>
      <c r="I107" t="s">
        <v>664</v>
      </c>
      <c r="J107">
        <v>2</v>
      </c>
      <c r="K107" s="3"/>
      <c r="L107" s="3">
        <v>13.599216736267907</v>
      </c>
      <c r="M107" s="3">
        <v>12.160507014431376</v>
      </c>
      <c r="O107">
        <v>1941</v>
      </c>
      <c r="P107" t="s">
        <v>724</v>
      </c>
      <c r="Q107">
        <v>2</v>
      </c>
      <c r="R107" s="3"/>
      <c r="S107" s="3">
        <v>64.635625186620587</v>
      </c>
      <c r="T107" s="3">
        <v>38.118180265208949</v>
      </c>
    </row>
    <row r="108" spans="1:20" x14ac:dyDescent="0.35">
      <c r="A108">
        <v>935</v>
      </c>
      <c r="B108" t="s">
        <v>682</v>
      </c>
      <c r="C108">
        <v>2</v>
      </c>
      <c r="D108" s="3"/>
      <c r="E108" s="3">
        <v>1.3255794611954526</v>
      </c>
      <c r="F108" s="3">
        <v>0.3464986333725788</v>
      </c>
      <c r="G108" s="3"/>
      <c r="H108">
        <v>5022</v>
      </c>
      <c r="I108" t="s">
        <v>714</v>
      </c>
      <c r="J108">
        <v>2</v>
      </c>
      <c r="K108" s="3"/>
      <c r="L108" s="3">
        <v>13.621922988689528</v>
      </c>
      <c r="M108" s="3">
        <v>12.160507014431376</v>
      </c>
      <c r="O108">
        <v>1413</v>
      </c>
      <c r="P108" t="s">
        <v>700</v>
      </c>
      <c r="Q108">
        <v>2</v>
      </c>
      <c r="R108" s="3"/>
      <c r="S108" s="3">
        <v>65.641757968275044</v>
      </c>
      <c r="T108" s="3">
        <v>38.118180265208949</v>
      </c>
    </row>
    <row r="109" spans="1:20" x14ac:dyDescent="0.35">
      <c r="A109">
        <v>5039</v>
      </c>
      <c r="B109" t="s">
        <v>670</v>
      </c>
      <c r="C109">
        <v>2</v>
      </c>
      <c r="D109" s="3"/>
      <c r="E109" s="3">
        <v>1.4616761269807133</v>
      </c>
      <c r="F109" s="3">
        <v>0.3464986333725788</v>
      </c>
      <c r="G109" s="3"/>
      <c r="H109">
        <v>1911</v>
      </c>
      <c r="I109" t="s">
        <v>692</v>
      </c>
      <c r="J109">
        <v>2</v>
      </c>
      <c r="K109" s="3"/>
      <c r="L109" s="3">
        <v>13.924299067630486</v>
      </c>
      <c r="M109" s="3">
        <v>12.160507014431376</v>
      </c>
      <c r="O109">
        <v>1514</v>
      </c>
      <c r="P109" t="s">
        <v>648</v>
      </c>
      <c r="Q109">
        <v>2</v>
      </c>
      <c r="R109" s="3"/>
      <c r="S109" s="3">
        <v>66.110843187561485</v>
      </c>
      <c r="T109" s="3">
        <v>38.118180265208949</v>
      </c>
    </row>
    <row r="110" spans="1:20" x14ac:dyDescent="0.35">
      <c r="A110">
        <v>828</v>
      </c>
      <c r="B110" t="s">
        <v>663</v>
      </c>
      <c r="C110">
        <v>2</v>
      </c>
      <c r="D110" s="3"/>
      <c r="E110" s="3">
        <v>1.5200452058053771</v>
      </c>
      <c r="F110" s="3">
        <v>0.3464986333725788</v>
      </c>
      <c r="G110" s="3"/>
      <c r="H110">
        <v>1557</v>
      </c>
      <c r="I110" t="s">
        <v>650</v>
      </c>
      <c r="J110">
        <v>2</v>
      </c>
      <c r="K110" s="3"/>
      <c r="L110" s="3">
        <v>13.987334918807925</v>
      </c>
      <c r="M110" s="3">
        <v>12.160507014431376</v>
      </c>
      <c r="O110">
        <v>1543</v>
      </c>
      <c r="P110" t="s">
        <v>698</v>
      </c>
      <c r="Q110">
        <v>2</v>
      </c>
      <c r="R110" s="3"/>
      <c r="S110" s="3">
        <v>66.717081823184216</v>
      </c>
      <c r="T110" s="3">
        <v>38.118180265208949</v>
      </c>
    </row>
    <row r="111" spans="1:20" x14ac:dyDescent="0.35">
      <c r="A111">
        <v>615</v>
      </c>
      <c r="B111" t="s">
        <v>742</v>
      </c>
      <c r="C111">
        <v>2</v>
      </c>
      <c r="D111" s="3"/>
      <c r="E111" s="3">
        <v>1.602452733776188</v>
      </c>
      <c r="F111" s="3">
        <v>0.3464986333725788</v>
      </c>
      <c r="G111" s="3"/>
      <c r="H111">
        <v>441</v>
      </c>
      <c r="I111" t="s">
        <v>691</v>
      </c>
      <c r="J111">
        <v>2</v>
      </c>
      <c r="K111" s="3"/>
      <c r="L111" s="3">
        <v>14.37959784207945</v>
      </c>
      <c r="M111" s="3">
        <v>12.160507014431376</v>
      </c>
      <c r="O111">
        <v>1867</v>
      </c>
      <c r="P111" t="s">
        <v>693</v>
      </c>
      <c r="Q111">
        <v>2</v>
      </c>
      <c r="R111" s="3"/>
      <c r="S111" s="3">
        <v>67.368127055935233</v>
      </c>
      <c r="T111" s="3">
        <v>38.118180265208949</v>
      </c>
    </row>
    <row r="112" spans="1:20" x14ac:dyDescent="0.35">
      <c r="A112">
        <v>2028</v>
      </c>
      <c r="B112" t="s">
        <v>749</v>
      </c>
      <c r="C112">
        <v>2</v>
      </c>
      <c r="D112" s="3"/>
      <c r="E112" s="3">
        <v>1.9755131727816388</v>
      </c>
      <c r="F112" s="3">
        <v>0.3464986333725788</v>
      </c>
      <c r="G112" s="3"/>
      <c r="H112">
        <v>1859</v>
      </c>
      <c r="I112" t="s">
        <v>722</v>
      </c>
      <c r="J112">
        <v>2</v>
      </c>
      <c r="K112" s="3"/>
      <c r="L112" s="3">
        <v>14.452561599817532</v>
      </c>
      <c r="M112" s="3">
        <v>12.160507014431376</v>
      </c>
      <c r="O112">
        <v>5036</v>
      </c>
      <c r="P112" t="s">
        <v>645</v>
      </c>
      <c r="Q112">
        <v>2</v>
      </c>
      <c r="R112" s="3"/>
      <c r="S112" s="3">
        <v>68.381216793502063</v>
      </c>
      <c r="T112" s="3">
        <v>38.118180265208949</v>
      </c>
    </row>
    <row r="113" spans="1:20" x14ac:dyDescent="0.35">
      <c r="A113">
        <v>1223</v>
      </c>
      <c r="B113" t="s">
        <v>676</v>
      </c>
      <c r="C113">
        <v>2</v>
      </c>
      <c r="D113" s="3"/>
      <c r="E113" s="3">
        <v>2.0504753114283596</v>
      </c>
      <c r="F113" s="3">
        <v>0.3464986333725788</v>
      </c>
      <c r="G113" s="3"/>
      <c r="H113">
        <v>1812</v>
      </c>
      <c r="I113" t="s">
        <v>689</v>
      </c>
      <c r="J113">
        <v>2</v>
      </c>
      <c r="K113" s="3"/>
      <c r="L113" s="3">
        <v>14.793047285011331</v>
      </c>
      <c r="M113" s="3">
        <v>12.160507014431376</v>
      </c>
      <c r="O113">
        <v>438</v>
      </c>
      <c r="P113" t="s">
        <v>675</v>
      </c>
      <c r="Q113">
        <v>2</v>
      </c>
      <c r="R113" s="3"/>
      <c r="S113" s="3">
        <v>69.040153537523494</v>
      </c>
      <c r="T113" s="3">
        <v>38.118180265208949</v>
      </c>
    </row>
    <row r="114" spans="1:20" x14ac:dyDescent="0.35">
      <c r="A114">
        <v>618</v>
      </c>
      <c r="B114" t="s">
        <v>658</v>
      </c>
      <c r="C114">
        <v>2</v>
      </c>
      <c r="D114" s="3"/>
      <c r="E114" s="3">
        <v>2.1673503554803055</v>
      </c>
      <c r="F114" s="3">
        <v>0.3464986333725788</v>
      </c>
      <c r="G114" s="3"/>
      <c r="H114">
        <v>1941</v>
      </c>
      <c r="I114" t="s">
        <v>724</v>
      </c>
      <c r="J114">
        <v>2</v>
      </c>
      <c r="K114" s="3"/>
      <c r="L114" s="3">
        <v>16.825713119199527</v>
      </c>
      <c r="M114" s="3">
        <v>12.160507014431376</v>
      </c>
      <c r="O114">
        <v>5026</v>
      </c>
      <c r="P114" t="s">
        <v>668</v>
      </c>
      <c r="Q114">
        <v>2</v>
      </c>
      <c r="R114" s="3"/>
      <c r="S114" s="3">
        <v>71.499375660359235</v>
      </c>
      <c r="T114" s="3">
        <v>38.118180265208949</v>
      </c>
    </row>
    <row r="115" spans="1:20" x14ac:dyDescent="0.35">
      <c r="A115">
        <v>5041</v>
      </c>
      <c r="B115" t="s">
        <v>1044</v>
      </c>
      <c r="C115">
        <v>2</v>
      </c>
      <c r="D115" s="3"/>
      <c r="E115" s="3">
        <v>2.2607564479171538</v>
      </c>
      <c r="F115" s="3">
        <v>0.3464986333725788</v>
      </c>
      <c r="G115" s="3"/>
      <c r="H115">
        <v>5045</v>
      </c>
      <c r="I115" t="s">
        <v>710</v>
      </c>
      <c r="J115">
        <v>2</v>
      </c>
      <c r="K115" s="3"/>
      <c r="L115" s="3">
        <v>17.251106272388846</v>
      </c>
      <c r="M115" s="3">
        <v>12.160507014431376</v>
      </c>
      <c r="O115">
        <v>1913</v>
      </c>
      <c r="P115" t="s">
        <v>809</v>
      </c>
      <c r="Q115">
        <v>2</v>
      </c>
      <c r="R115" s="3"/>
      <c r="S115" s="3">
        <v>71.786081917421754</v>
      </c>
      <c r="T115" s="3">
        <v>38.118180265208949</v>
      </c>
    </row>
    <row r="116" spans="1:20" x14ac:dyDescent="0.35">
      <c r="A116">
        <v>1266</v>
      </c>
      <c r="B116" t="s">
        <v>756</v>
      </c>
      <c r="C116">
        <v>2</v>
      </c>
      <c r="D116" s="3"/>
      <c r="E116" s="3">
        <v>2.3011732764472024</v>
      </c>
      <c r="F116" s="3">
        <v>0.3464986333725788</v>
      </c>
      <c r="G116" s="3"/>
      <c r="H116">
        <v>1441</v>
      </c>
      <c r="I116" t="s">
        <v>655</v>
      </c>
      <c r="J116">
        <v>2</v>
      </c>
      <c r="K116" s="3"/>
      <c r="L116" s="3">
        <v>17.274799413148546</v>
      </c>
      <c r="M116" s="3">
        <v>12.160507014431376</v>
      </c>
      <c r="O116">
        <v>1927</v>
      </c>
      <c r="P116" t="s">
        <v>719</v>
      </c>
      <c r="Q116">
        <v>2</v>
      </c>
      <c r="R116" s="3"/>
      <c r="S116" s="3">
        <v>72.171124288999152</v>
      </c>
      <c r="T116" s="3">
        <v>38.118180265208949</v>
      </c>
    </row>
    <row r="117" spans="1:20" x14ac:dyDescent="0.35">
      <c r="A117">
        <v>1264</v>
      </c>
      <c r="B117" t="s">
        <v>667</v>
      </c>
      <c r="C117">
        <v>2</v>
      </c>
      <c r="D117" s="3"/>
      <c r="E117" s="3">
        <v>2.362054464367751</v>
      </c>
      <c r="F117" s="3">
        <v>0.3464986333725788</v>
      </c>
      <c r="G117" s="3"/>
      <c r="H117">
        <v>1227</v>
      </c>
      <c r="I117" t="s">
        <v>738</v>
      </c>
      <c r="J117">
        <v>2</v>
      </c>
      <c r="K117" s="3"/>
      <c r="L117" s="3">
        <v>17.640714741544354</v>
      </c>
      <c r="M117" s="3">
        <v>12.160507014431376</v>
      </c>
      <c r="O117">
        <v>1419</v>
      </c>
      <c r="P117" t="s">
        <v>669</v>
      </c>
      <c r="Q117">
        <v>2</v>
      </c>
      <c r="R117" s="3"/>
      <c r="S117" s="3">
        <v>72.975630520378843</v>
      </c>
      <c r="T117" s="3">
        <v>38.118180265208949</v>
      </c>
    </row>
    <row r="118" spans="1:20" x14ac:dyDescent="0.35">
      <c r="A118">
        <v>514</v>
      </c>
      <c r="B118" t="s">
        <v>695</v>
      </c>
      <c r="C118">
        <v>2</v>
      </c>
      <c r="D118" s="3"/>
      <c r="E118" s="3">
        <v>2.4270026457556342</v>
      </c>
      <c r="F118" s="3">
        <v>0.3464986333725788</v>
      </c>
      <c r="G118" s="3"/>
      <c r="H118">
        <v>929</v>
      </c>
      <c r="I118" t="s">
        <v>680</v>
      </c>
      <c r="J118">
        <v>2</v>
      </c>
      <c r="K118" s="3"/>
      <c r="L118" s="3">
        <v>18.615329128673682</v>
      </c>
      <c r="M118" s="3">
        <v>12.160507014431376</v>
      </c>
      <c r="O118">
        <v>1233</v>
      </c>
      <c r="P118" t="s">
        <v>703</v>
      </c>
      <c r="Q118">
        <v>2</v>
      </c>
      <c r="R118" s="3"/>
      <c r="S118" s="3">
        <v>74.201951731803945</v>
      </c>
      <c r="T118" s="3">
        <v>38.118180265208949</v>
      </c>
    </row>
    <row r="119" spans="1:20" x14ac:dyDescent="0.35">
      <c r="A119">
        <v>1836</v>
      </c>
      <c r="B119" t="s">
        <v>758</v>
      </c>
      <c r="C119">
        <v>2</v>
      </c>
      <c r="D119" s="3"/>
      <c r="E119" s="3">
        <v>2.5326907423565443</v>
      </c>
      <c r="F119" s="3">
        <v>0.3464986333725788</v>
      </c>
      <c r="G119" s="3"/>
      <c r="H119">
        <v>1827</v>
      </c>
      <c r="I119" t="s">
        <v>727</v>
      </c>
      <c r="J119">
        <v>2</v>
      </c>
      <c r="K119" s="3"/>
      <c r="L119" s="3">
        <v>18.992446692364251</v>
      </c>
      <c r="M119" s="3">
        <v>12.160507014431376</v>
      </c>
      <c r="O119">
        <v>1943</v>
      </c>
      <c r="P119" t="s">
        <v>764</v>
      </c>
      <c r="Q119">
        <v>2</v>
      </c>
      <c r="R119" s="3"/>
      <c r="S119" s="3">
        <v>75.087354256319713</v>
      </c>
      <c r="T119" s="3">
        <v>38.118180265208949</v>
      </c>
    </row>
    <row r="120" spans="1:20" x14ac:dyDescent="0.35">
      <c r="A120">
        <v>1417</v>
      </c>
      <c r="B120" t="s">
        <v>725</v>
      </c>
      <c r="C120">
        <v>2</v>
      </c>
      <c r="D120" s="3"/>
      <c r="E120" s="3">
        <v>2.5704285262876452</v>
      </c>
      <c r="F120" s="3">
        <v>0.3464986333725788</v>
      </c>
      <c r="G120" s="3"/>
      <c r="H120">
        <v>1573</v>
      </c>
      <c r="I120" t="s">
        <v>713</v>
      </c>
      <c r="J120">
        <v>2</v>
      </c>
      <c r="K120" s="3"/>
      <c r="L120" s="3">
        <v>19.588381652964085</v>
      </c>
      <c r="M120" s="3">
        <v>12.160507014431376</v>
      </c>
      <c r="O120">
        <v>5039</v>
      </c>
      <c r="P120" t="s">
        <v>670</v>
      </c>
      <c r="Q120">
        <v>2</v>
      </c>
      <c r="R120" s="3"/>
      <c r="S120" s="3">
        <v>75.481016644520054</v>
      </c>
      <c r="T120" s="3">
        <v>38.118180265208949</v>
      </c>
    </row>
    <row r="121" spans="1:20" x14ac:dyDescent="0.35">
      <c r="A121">
        <v>929</v>
      </c>
      <c r="B121" t="s">
        <v>680</v>
      </c>
      <c r="C121">
        <v>2</v>
      </c>
      <c r="D121" s="3"/>
      <c r="E121" s="3">
        <v>2.5787448905987014</v>
      </c>
      <c r="F121" s="3">
        <v>0.3464986333725788</v>
      </c>
      <c r="G121" s="3"/>
      <c r="H121">
        <v>940</v>
      </c>
      <c r="I121" t="s">
        <v>766</v>
      </c>
      <c r="J121">
        <v>2</v>
      </c>
      <c r="K121" s="3"/>
      <c r="L121" s="3">
        <v>20.305048993536641</v>
      </c>
      <c r="M121" s="3">
        <v>12.160507014431376</v>
      </c>
      <c r="O121">
        <v>5045</v>
      </c>
      <c r="P121" t="s">
        <v>710</v>
      </c>
      <c r="Q121">
        <v>2</v>
      </c>
      <c r="R121" s="3"/>
      <c r="S121" s="3">
        <v>80.545058649996491</v>
      </c>
      <c r="T121" s="3">
        <v>38.118180265208949</v>
      </c>
    </row>
    <row r="122" spans="1:20" x14ac:dyDescent="0.35">
      <c r="A122">
        <v>940</v>
      </c>
      <c r="B122" t="s">
        <v>766</v>
      </c>
      <c r="C122">
        <v>2</v>
      </c>
      <c r="D122" s="3"/>
      <c r="E122" s="3">
        <v>2.6588120757574392</v>
      </c>
      <c r="F122" s="3">
        <v>0.3464986333725788</v>
      </c>
      <c r="G122" s="3"/>
      <c r="H122">
        <v>1936</v>
      </c>
      <c r="I122" t="s">
        <v>753</v>
      </c>
      <c r="J122">
        <v>2</v>
      </c>
      <c r="K122" s="3"/>
      <c r="L122" s="3">
        <v>20.386891714160456</v>
      </c>
      <c r="M122" s="3">
        <v>12.160507014431376</v>
      </c>
      <c r="O122">
        <v>1545</v>
      </c>
      <c r="P122" t="s">
        <v>646</v>
      </c>
      <c r="Q122">
        <v>2</v>
      </c>
      <c r="R122" s="3"/>
      <c r="S122" s="3">
        <v>83.015529592768885</v>
      </c>
      <c r="T122" s="3">
        <v>38.118180265208949</v>
      </c>
    </row>
    <row r="123" spans="1:20" x14ac:dyDescent="0.35">
      <c r="A123">
        <v>5045</v>
      </c>
      <c r="B123" t="s">
        <v>710</v>
      </c>
      <c r="C123">
        <v>2</v>
      </c>
      <c r="D123" s="3"/>
      <c r="E123" s="3">
        <v>2.8581864156774603</v>
      </c>
      <c r="F123" s="3">
        <v>0.3464986333725788</v>
      </c>
      <c r="G123" s="3"/>
      <c r="H123">
        <v>434</v>
      </c>
      <c r="I123" t="s">
        <v>704</v>
      </c>
      <c r="J123">
        <v>2</v>
      </c>
      <c r="K123" s="3"/>
      <c r="L123" s="3">
        <v>20.609754819232904</v>
      </c>
      <c r="M123" s="3">
        <v>12.160507014431376</v>
      </c>
      <c r="O123">
        <v>911</v>
      </c>
      <c r="P123" t="s">
        <v>664</v>
      </c>
      <c r="Q123">
        <v>2</v>
      </c>
      <c r="R123" s="3"/>
      <c r="S123" s="3">
        <v>84.81027833836194</v>
      </c>
      <c r="T123" s="3">
        <v>38.118180265208949</v>
      </c>
    </row>
    <row r="124" spans="1:20" x14ac:dyDescent="0.35">
      <c r="A124">
        <v>1441</v>
      </c>
      <c r="B124" t="s">
        <v>655</v>
      </c>
      <c r="C124">
        <v>2</v>
      </c>
      <c r="D124" s="3"/>
      <c r="E124" s="3">
        <v>2.9529165126974313</v>
      </c>
      <c r="F124" s="3">
        <v>0.3464986333725788</v>
      </c>
      <c r="G124" s="3"/>
      <c r="H124">
        <v>1839</v>
      </c>
      <c r="I124" t="s">
        <v>755</v>
      </c>
      <c r="J124">
        <v>2</v>
      </c>
      <c r="K124" s="3"/>
      <c r="L124" s="3">
        <v>21.289183644257836</v>
      </c>
      <c r="M124" s="3">
        <v>12.160507014431376</v>
      </c>
      <c r="O124">
        <v>5049</v>
      </c>
      <c r="P124" t="s">
        <v>746</v>
      </c>
      <c r="Q124">
        <v>2</v>
      </c>
      <c r="R124" s="3"/>
      <c r="S124" s="3">
        <v>84.992554855972372</v>
      </c>
      <c r="T124" s="3">
        <v>38.118180265208949</v>
      </c>
    </row>
    <row r="125" spans="1:20" x14ac:dyDescent="0.35">
      <c r="A125">
        <v>1133</v>
      </c>
      <c r="B125" t="s">
        <v>743</v>
      </c>
      <c r="C125">
        <v>2</v>
      </c>
      <c r="D125" s="3"/>
      <c r="E125" s="3">
        <v>3.0477651374862571</v>
      </c>
      <c r="F125" s="3">
        <v>0.3464986333725788</v>
      </c>
      <c r="G125" s="3"/>
      <c r="H125">
        <v>2002</v>
      </c>
      <c r="I125" t="s">
        <v>733</v>
      </c>
      <c r="J125">
        <v>2</v>
      </c>
      <c r="K125" s="3"/>
      <c r="L125" s="3">
        <v>21.508777278154611</v>
      </c>
      <c r="M125" s="3">
        <v>12.160507014431376</v>
      </c>
      <c r="O125">
        <v>1917</v>
      </c>
      <c r="P125" t="s">
        <v>715</v>
      </c>
      <c r="Q125">
        <v>2</v>
      </c>
      <c r="R125" s="3"/>
      <c r="S125" s="3">
        <v>85.444663235107839</v>
      </c>
      <c r="T125" s="3">
        <v>38.118180265208949</v>
      </c>
    </row>
    <row r="126" spans="1:20" x14ac:dyDescent="0.35">
      <c r="A126">
        <v>1421</v>
      </c>
      <c r="B126" t="s">
        <v>769</v>
      </c>
      <c r="C126">
        <v>2</v>
      </c>
      <c r="D126" s="3"/>
      <c r="E126" s="3">
        <v>3.2735239331677581</v>
      </c>
      <c r="F126" s="3">
        <v>0.3464986333725788</v>
      </c>
      <c r="G126" s="3"/>
      <c r="H126">
        <v>1223</v>
      </c>
      <c r="I126" t="s">
        <v>676</v>
      </c>
      <c r="J126">
        <v>2</v>
      </c>
      <c r="K126" s="3"/>
      <c r="L126" s="3">
        <v>21.540265042545595</v>
      </c>
      <c r="M126" s="3">
        <v>12.160507014431376</v>
      </c>
      <c r="O126">
        <v>1524</v>
      </c>
      <c r="P126" t="s">
        <v>740</v>
      </c>
      <c r="Q126">
        <v>2</v>
      </c>
      <c r="R126" s="3"/>
      <c r="S126" s="3">
        <v>89.341645271006428</v>
      </c>
      <c r="T126" s="3">
        <v>38.118180265208949</v>
      </c>
    </row>
    <row r="127" spans="1:20" x14ac:dyDescent="0.35">
      <c r="A127">
        <v>1838</v>
      </c>
      <c r="B127" t="s">
        <v>745</v>
      </c>
      <c r="C127">
        <v>2</v>
      </c>
      <c r="D127" s="3"/>
      <c r="E127" s="3">
        <v>3.2740274669754008</v>
      </c>
      <c r="F127" s="3">
        <v>0.3464986333725788</v>
      </c>
      <c r="G127" s="3"/>
      <c r="H127">
        <v>2022</v>
      </c>
      <c r="I127" t="s">
        <v>767</v>
      </c>
      <c r="J127">
        <v>2</v>
      </c>
      <c r="K127" s="3"/>
      <c r="L127" s="3">
        <v>22.038104777057359</v>
      </c>
      <c r="M127" s="3">
        <v>12.160507014431376</v>
      </c>
      <c r="O127">
        <v>1940</v>
      </c>
      <c r="P127" t="s">
        <v>1053</v>
      </c>
      <c r="Q127">
        <v>2</v>
      </c>
      <c r="R127" s="3"/>
      <c r="S127" s="3">
        <v>92.909522659583033</v>
      </c>
      <c r="T127" s="3">
        <v>38.118180265208949</v>
      </c>
    </row>
    <row r="128" spans="1:20" x14ac:dyDescent="0.35">
      <c r="A128">
        <v>1859</v>
      </c>
      <c r="B128" t="s">
        <v>722</v>
      </c>
      <c r="C128">
        <v>2</v>
      </c>
      <c r="D128" s="3"/>
      <c r="E128" s="3">
        <v>3.2777207564383799</v>
      </c>
      <c r="F128" s="3">
        <v>0.3464986333725788</v>
      </c>
      <c r="G128" s="3"/>
      <c r="H128">
        <v>938</v>
      </c>
      <c r="I128" t="s">
        <v>721</v>
      </c>
      <c r="J128">
        <v>2</v>
      </c>
      <c r="K128" s="3"/>
      <c r="L128" s="3">
        <v>22.601719837694969</v>
      </c>
      <c r="M128" s="3">
        <v>12.160507014431376</v>
      </c>
      <c r="O128">
        <v>631</v>
      </c>
      <c r="P128" t="s">
        <v>671</v>
      </c>
      <c r="Q128">
        <v>2</v>
      </c>
      <c r="R128" s="3"/>
      <c r="S128" s="3">
        <v>94.226855211227729</v>
      </c>
      <c r="T128" s="3">
        <v>38.118180265208949</v>
      </c>
    </row>
    <row r="129" spans="1:20" x14ac:dyDescent="0.35">
      <c r="A129">
        <v>811</v>
      </c>
      <c r="B129" t="s">
        <v>657</v>
      </c>
      <c r="C129">
        <v>2</v>
      </c>
      <c r="D129" s="3"/>
      <c r="E129" s="3">
        <v>3.2834954274931052</v>
      </c>
      <c r="F129" s="3">
        <v>0.3464986333725788</v>
      </c>
      <c r="G129" s="3"/>
      <c r="H129">
        <v>618</v>
      </c>
      <c r="I129" t="s">
        <v>658</v>
      </c>
      <c r="J129">
        <v>2</v>
      </c>
      <c r="K129" s="3"/>
      <c r="L129" s="3">
        <v>22.963611089015902</v>
      </c>
      <c r="M129" s="3">
        <v>12.160507014431376</v>
      </c>
      <c r="O129">
        <v>2025</v>
      </c>
      <c r="P129" t="s">
        <v>1057</v>
      </c>
      <c r="Q129">
        <v>2</v>
      </c>
      <c r="R129" s="3"/>
      <c r="S129" s="3">
        <v>109.27013399602605</v>
      </c>
      <c r="T129" s="3">
        <v>38.118180265208949</v>
      </c>
    </row>
    <row r="130" spans="1:20" x14ac:dyDescent="0.35">
      <c r="A130">
        <v>540</v>
      </c>
      <c r="B130" t="s">
        <v>687</v>
      </c>
      <c r="C130">
        <v>2</v>
      </c>
      <c r="D130" s="3"/>
      <c r="E130" s="3">
        <v>3.5246526935431546</v>
      </c>
      <c r="F130" s="3">
        <v>0.3464986333725788</v>
      </c>
      <c r="G130" s="3"/>
      <c r="H130">
        <v>1826</v>
      </c>
      <c r="I130" t="s">
        <v>734</v>
      </c>
      <c r="J130">
        <v>2</v>
      </c>
      <c r="K130" s="3"/>
      <c r="L130" s="3">
        <v>22.991185889683329</v>
      </c>
      <c r="M130" s="3">
        <v>12.160507014431376</v>
      </c>
      <c r="O130">
        <v>5040</v>
      </c>
      <c r="P130" t="s">
        <v>694</v>
      </c>
      <c r="Q130">
        <v>2</v>
      </c>
      <c r="R130" s="3"/>
      <c r="S130" s="3">
        <v>121.78442458124086</v>
      </c>
      <c r="T130" s="3">
        <v>38.118180265208949</v>
      </c>
    </row>
    <row r="131" spans="1:20" x14ac:dyDescent="0.35">
      <c r="A131">
        <v>512</v>
      </c>
      <c r="B131" t="s">
        <v>690</v>
      </c>
      <c r="C131">
        <v>2</v>
      </c>
      <c r="D131" s="3"/>
      <c r="E131" s="3">
        <v>3.5468763950100235</v>
      </c>
      <c r="F131" s="3">
        <v>0.3464986333725788</v>
      </c>
      <c r="G131" s="3"/>
      <c r="H131">
        <v>5016</v>
      </c>
      <c r="I131" t="s">
        <v>653</v>
      </c>
      <c r="J131">
        <v>2</v>
      </c>
      <c r="K131" s="3"/>
      <c r="L131" s="3">
        <v>23.473216073517477</v>
      </c>
      <c r="M131" s="3">
        <v>12.160507014431376</v>
      </c>
      <c r="O131">
        <v>1938</v>
      </c>
      <c r="P131" t="s">
        <v>726</v>
      </c>
      <c r="Q131">
        <v>2</v>
      </c>
      <c r="R131" s="3"/>
      <c r="S131" s="3">
        <v>122.25300811449556</v>
      </c>
      <c r="T131" s="3">
        <v>38.118180265208949</v>
      </c>
    </row>
    <row r="132" spans="1:20" x14ac:dyDescent="0.35">
      <c r="A132">
        <v>430</v>
      </c>
      <c r="B132" t="s">
        <v>672</v>
      </c>
      <c r="C132">
        <v>2</v>
      </c>
      <c r="D132" s="3"/>
      <c r="E132" s="3">
        <v>3.6503265987608198</v>
      </c>
      <c r="F132" s="3">
        <v>0.3464986333725788</v>
      </c>
      <c r="G132" s="3"/>
      <c r="H132">
        <v>543</v>
      </c>
      <c r="I132" t="s">
        <v>717</v>
      </c>
      <c r="J132">
        <v>2</v>
      </c>
      <c r="K132" s="3"/>
      <c r="L132" s="3">
        <v>23.607688321551905</v>
      </c>
      <c r="M132" s="3">
        <v>12.160507014431376</v>
      </c>
      <c r="O132">
        <v>1874</v>
      </c>
      <c r="P132" t="s">
        <v>736</v>
      </c>
      <c r="Q132">
        <v>2</v>
      </c>
      <c r="R132" s="3"/>
      <c r="S132" s="3"/>
      <c r="T132" s="3">
        <v>38.118180265208949</v>
      </c>
    </row>
    <row r="133" spans="1:20" x14ac:dyDescent="0.35">
      <c r="A133">
        <v>1046</v>
      </c>
      <c r="B133" t="s">
        <v>770</v>
      </c>
      <c r="C133">
        <v>2</v>
      </c>
      <c r="D133" s="3"/>
      <c r="E133" s="3">
        <v>3.66855493336806</v>
      </c>
      <c r="F133" s="3">
        <v>0.3464986333725788</v>
      </c>
      <c r="G133" s="3"/>
      <c r="H133">
        <v>1266</v>
      </c>
      <c r="I133" t="s">
        <v>756</v>
      </c>
      <c r="J133">
        <v>2</v>
      </c>
      <c r="K133" s="3"/>
      <c r="L133" s="3">
        <v>23.942984582565693</v>
      </c>
      <c r="M133" s="3">
        <v>12.160507014431376</v>
      </c>
      <c r="O133">
        <v>1850</v>
      </c>
      <c r="P133" t="s">
        <v>1049</v>
      </c>
      <c r="Q133">
        <v>2</v>
      </c>
      <c r="R133" s="3"/>
      <c r="S133" s="3"/>
      <c r="T133" s="3">
        <v>38.118180265208949</v>
      </c>
    </row>
    <row r="134" spans="1:20" x14ac:dyDescent="0.35">
      <c r="A134">
        <v>1811</v>
      </c>
      <c r="B134" t="s">
        <v>757</v>
      </c>
      <c r="C134">
        <v>2</v>
      </c>
      <c r="D134" s="3"/>
      <c r="E134" s="3">
        <v>3.677468273605236</v>
      </c>
      <c r="F134" s="3">
        <v>0.3464986333725788</v>
      </c>
      <c r="G134" s="3"/>
      <c r="H134">
        <v>1421</v>
      </c>
      <c r="I134" t="s">
        <v>769</v>
      </c>
      <c r="J134">
        <v>2</v>
      </c>
      <c r="K134" s="3"/>
      <c r="L134" s="3">
        <v>24.224218220817338</v>
      </c>
      <c r="M134" s="3">
        <v>12.160507014431376</v>
      </c>
      <c r="O134">
        <v>1523</v>
      </c>
      <c r="P134" t="s">
        <v>647</v>
      </c>
      <c r="Q134">
        <v>2</v>
      </c>
      <c r="R134" s="3"/>
      <c r="S134" s="3"/>
      <c r="T134" s="3">
        <v>38.118180265208949</v>
      </c>
    </row>
    <row r="135" spans="1:20" x14ac:dyDescent="0.35">
      <c r="A135">
        <v>1826</v>
      </c>
      <c r="B135" t="s">
        <v>734</v>
      </c>
      <c r="C135">
        <v>2</v>
      </c>
      <c r="D135" s="3"/>
      <c r="E135" s="3">
        <v>3.8236403920392426</v>
      </c>
      <c r="F135" s="3">
        <v>0.3464986333725788</v>
      </c>
      <c r="G135" s="3"/>
      <c r="H135">
        <v>1836</v>
      </c>
      <c r="I135" t="s">
        <v>758</v>
      </c>
      <c r="J135">
        <v>2</v>
      </c>
      <c r="K135" s="3"/>
      <c r="L135" s="3">
        <v>24.509419267188626</v>
      </c>
      <c r="M135" s="3">
        <v>12.160507014431376</v>
      </c>
      <c r="O135">
        <v>1848</v>
      </c>
      <c r="P135" t="s">
        <v>728</v>
      </c>
      <c r="Q135">
        <v>2</v>
      </c>
      <c r="R135" s="3"/>
      <c r="S135" s="3"/>
      <c r="T135" s="3">
        <v>38.118180265208949</v>
      </c>
    </row>
    <row r="136" spans="1:20" x14ac:dyDescent="0.35">
      <c r="A136">
        <v>622</v>
      </c>
      <c r="B136" t="s">
        <v>666</v>
      </c>
      <c r="C136">
        <v>2</v>
      </c>
      <c r="D136" s="3"/>
      <c r="E136" s="3">
        <v>4.2970479629847791</v>
      </c>
      <c r="F136" s="3">
        <v>0.3464986333725788</v>
      </c>
      <c r="G136" s="3"/>
      <c r="H136">
        <v>811</v>
      </c>
      <c r="I136" t="s">
        <v>657</v>
      </c>
      <c r="J136">
        <v>2</v>
      </c>
      <c r="K136" s="3"/>
      <c r="L136" s="3">
        <v>24.775245560555476</v>
      </c>
      <c r="M136" s="3">
        <v>12.160507014431376</v>
      </c>
      <c r="O136">
        <v>1433</v>
      </c>
      <c r="P136" t="s">
        <v>660</v>
      </c>
      <c r="Q136">
        <v>2</v>
      </c>
      <c r="R136" s="3"/>
      <c r="S136" s="3"/>
      <c r="T136" s="3">
        <v>38.118180265208949</v>
      </c>
    </row>
    <row r="137" spans="1:20" x14ac:dyDescent="0.35">
      <c r="A137">
        <v>5022</v>
      </c>
      <c r="B137" t="s">
        <v>714</v>
      </c>
      <c r="C137">
        <v>2</v>
      </c>
      <c r="D137" s="3"/>
      <c r="E137" s="3">
        <v>4.5481720415157563</v>
      </c>
      <c r="F137" s="3">
        <v>0.3464986333725788</v>
      </c>
      <c r="G137" s="3"/>
      <c r="H137">
        <v>1027</v>
      </c>
      <c r="I137" t="s">
        <v>665</v>
      </c>
      <c r="J137">
        <v>2</v>
      </c>
      <c r="K137" s="3"/>
      <c r="L137" s="3">
        <v>24.775390768597351</v>
      </c>
      <c r="M137" s="3">
        <v>12.160507014431376</v>
      </c>
      <c r="O137">
        <v>1845</v>
      </c>
      <c r="P137" t="s">
        <v>765</v>
      </c>
      <c r="Q137">
        <v>2</v>
      </c>
      <c r="R137" s="3"/>
      <c r="S137" s="3"/>
      <c r="T137" s="3">
        <v>38.118180265208949</v>
      </c>
    </row>
    <row r="138" spans="1:20" x14ac:dyDescent="0.35">
      <c r="A138">
        <v>545</v>
      </c>
      <c r="B138" t="s">
        <v>720</v>
      </c>
      <c r="C138">
        <v>2</v>
      </c>
      <c r="D138" s="3"/>
      <c r="E138" s="3">
        <v>4.6183671018545525</v>
      </c>
      <c r="F138" s="3">
        <v>0.3464986333725788</v>
      </c>
      <c r="G138" s="3"/>
      <c r="H138">
        <v>541</v>
      </c>
      <c r="I138" t="s">
        <v>699</v>
      </c>
      <c r="J138">
        <v>2</v>
      </c>
      <c r="K138" s="3"/>
      <c r="L138" s="3">
        <v>25.055411489171998</v>
      </c>
      <c r="M138" s="3">
        <v>12.160507014431376</v>
      </c>
      <c r="O138">
        <v>1422</v>
      </c>
      <c r="P138" t="s">
        <v>684</v>
      </c>
      <c r="Q138">
        <v>2</v>
      </c>
      <c r="R138" s="3"/>
      <c r="S138" s="3"/>
      <c r="T138" s="3">
        <v>38.118180265208949</v>
      </c>
    </row>
    <row r="139" spans="1:20" x14ac:dyDescent="0.35">
      <c r="A139">
        <v>2022</v>
      </c>
      <c r="B139" t="s">
        <v>767</v>
      </c>
      <c r="C139">
        <v>2</v>
      </c>
      <c r="D139" s="3"/>
      <c r="E139" s="3">
        <v>4.7433755390199481</v>
      </c>
      <c r="F139" s="3">
        <v>0.3464986333725788</v>
      </c>
      <c r="G139" s="3"/>
      <c r="H139">
        <v>1411</v>
      </c>
      <c r="I139" t="s">
        <v>730</v>
      </c>
      <c r="J139">
        <v>2</v>
      </c>
      <c r="K139" s="3"/>
      <c r="L139" s="3">
        <v>25.230815462717871</v>
      </c>
      <c r="M139" s="3">
        <v>12.160507014431376</v>
      </c>
      <c r="O139">
        <v>1418</v>
      </c>
      <c r="P139" t="s">
        <v>754</v>
      </c>
      <c r="Q139">
        <v>2</v>
      </c>
      <c r="R139" s="3"/>
      <c r="S139" s="3"/>
      <c r="T139" s="3">
        <v>38.118180265208949</v>
      </c>
    </row>
    <row r="140" spans="1:20" x14ac:dyDescent="0.35">
      <c r="A140">
        <v>543</v>
      </c>
      <c r="B140" t="s">
        <v>717</v>
      </c>
      <c r="C140">
        <v>2</v>
      </c>
      <c r="D140" s="3"/>
      <c r="E140" s="3">
        <v>5.2844354605833095</v>
      </c>
      <c r="F140" s="3">
        <v>0.3464986333725788</v>
      </c>
      <c r="G140" s="3"/>
      <c r="H140">
        <v>935</v>
      </c>
      <c r="I140" t="s">
        <v>682</v>
      </c>
      <c r="J140">
        <v>2</v>
      </c>
      <c r="K140" s="3"/>
      <c r="L140" s="3">
        <v>25.996583689998658</v>
      </c>
      <c r="M140" s="3">
        <v>12.160507014431376</v>
      </c>
      <c r="O140">
        <v>1815</v>
      </c>
      <c r="P140" t="s">
        <v>735</v>
      </c>
      <c r="Q140">
        <v>2</v>
      </c>
      <c r="R140" s="3"/>
      <c r="S140" s="3"/>
      <c r="T140" s="3">
        <v>38.118180265208949</v>
      </c>
    </row>
    <row r="141" spans="1:20" x14ac:dyDescent="0.35">
      <c r="A141">
        <v>2011</v>
      </c>
      <c r="B141" t="s">
        <v>1054</v>
      </c>
      <c r="C141">
        <v>2</v>
      </c>
      <c r="D141" s="3"/>
      <c r="E141" s="3">
        <v>5.5728835043469847</v>
      </c>
      <c r="F141" s="3">
        <v>0.3464986333725788</v>
      </c>
      <c r="G141" s="3"/>
      <c r="H141">
        <v>1046</v>
      </c>
      <c r="I141" t="s">
        <v>770</v>
      </c>
      <c r="J141">
        <v>2</v>
      </c>
      <c r="K141" s="3"/>
      <c r="L141" s="3">
        <v>26.017113773494817</v>
      </c>
      <c r="M141" s="3">
        <v>12.160507014431376</v>
      </c>
      <c r="O141">
        <v>5041</v>
      </c>
      <c r="P141" t="s">
        <v>1044</v>
      </c>
      <c r="Q141">
        <v>2</v>
      </c>
      <c r="R141" s="3"/>
      <c r="S141" s="3"/>
      <c r="T141" s="3">
        <v>38.118180265208949</v>
      </c>
    </row>
    <row r="142" spans="1:20" x14ac:dyDescent="0.35">
      <c r="A142">
        <v>1825</v>
      </c>
      <c r="B142" t="s">
        <v>711</v>
      </c>
      <c r="C142">
        <v>2</v>
      </c>
      <c r="D142" s="3"/>
      <c r="E142" s="3">
        <v>5.7402316535848197</v>
      </c>
      <c r="F142" s="3">
        <v>0.3464986333725788</v>
      </c>
      <c r="G142" s="3"/>
      <c r="H142">
        <v>2015</v>
      </c>
      <c r="I142" t="s">
        <v>760</v>
      </c>
      <c r="J142">
        <v>2</v>
      </c>
      <c r="K142" s="3"/>
      <c r="L142" s="3">
        <v>26.300101914029234</v>
      </c>
      <c r="M142" s="3">
        <v>12.160507014431376</v>
      </c>
      <c r="O142">
        <v>545</v>
      </c>
      <c r="P142" t="s">
        <v>720</v>
      </c>
      <c r="Q142">
        <v>2</v>
      </c>
      <c r="R142" s="3"/>
      <c r="S142" s="3"/>
      <c r="T142" s="3">
        <v>38.118180265208949</v>
      </c>
    </row>
    <row r="143" spans="1:20" x14ac:dyDescent="0.35">
      <c r="A143">
        <v>2018</v>
      </c>
      <c r="B143" t="s">
        <v>763</v>
      </c>
      <c r="C143">
        <v>2</v>
      </c>
      <c r="D143" s="3"/>
      <c r="E143" s="3">
        <v>5.7506398292298577</v>
      </c>
      <c r="F143" s="3">
        <v>0.3464986333725788</v>
      </c>
      <c r="G143" s="3"/>
      <c r="H143">
        <v>2018</v>
      </c>
      <c r="I143" t="s">
        <v>763</v>
      </c>
      <c r="J143">
        <v>2</v>
      </c>
      <c r="K143" s="3"/>
      <c r="L143" s="3">
        <v>26.611307933882451</v>
      </c>
      <c r="M143" s="3">
        <v>12.160507014431376</v>
      </c>
      <c r="O143">
        <v>2028</v>
      </c>
      <c r="P143" t="s">
        <v>749</v>
      </c>
      <c r="Q143">
        <v>2</v>
      </c>
      <c r="R143" s="3"/>
      <c r="S143" s="3"/>
      <c r="T143" s="3">
        <v>38.118180265208949</v>
      </c>
    </row>
    <row r="144" spans="1:20" x14ac:dyDescent="0.35">
      <c r="A144">
        <v>1411</v>
      </c>
      <c r="B144" t="s">
        <v>730</v>
      </c>
      <c r="C144">
        <v>2</v>
      </c>
      <c r="D144" s="3"/>
      <c r="E144" s="3">
        <v>6.7738903594583189</v>
      </c>
      <c r="F144" s="3">
        <v>0.3464986333725788</v>
      </c>
      <c r="G144" s="3"/>
      <c r="H144">
        <v>827</v>
      </c>
      <c r="I144" t="s">
        <v>731</v>
      </c>
      <c r="J144">
        <v>2</v>
      </c>
      <c r="K144" s="3"/>
      <c r="L144" s="3">
        <v>27.190882004451915</v>
      </c>
      <c r="M144" s="3">
        <v>12.160507014431376</v>
      </c>
      <c r="O144">
        <v>1227</v>
      </c>
      <c r="P144" t="s">
        <v>738</v>
      </c>
      <c r="Q144">
        <v>2</v>
      </c>
      <c r="R144" s="3"/>
      <c r="S144" s="3"/>
      <c r="T144" s="3">
        <v>38.118180265208949</v>
      </c>
    </row>
    <row r="145" spans="1:20" x14ac:dyDescent="0.35">
      <c r="A145">
        <v>432</v>
      </c>
      <c r="B145" t="s">
        <v>706</v>
      </c>
      <c r="C145">
        <v>2</v>
      </c>
      <c r="D145" s="3"/>
      <c r="E145" s="3">
        <v>7.0749431136992005</v>
      </c>
      <c r="F145" s="3">
        <v>0.3464986333725788</v>
      </c>
      <c r="G145" s="3"/>
      <c r="H145">
        <v>622</v>
      </c>
      <c r="I145" t="s">
        <v>666</v>
      </c>
      <c r="J145">
        <v>2</v>
      </c>
      <c r="K145" s="3"/>
      <c r="L145" s="3">
        <v>33.854790814440491</v>
      </c>
      <c r="M145" s="3">
        <v>12.160507014431376</v>
      </c>
      <c r="O145">
        <v>1827</v>
      </c>
      <c r="P145" t="s">
        <v>727</v>
      </c>
      <c r="Q145">
        <v>2</v>
      </c>
      <c r="R145" s="3"/>
      <c r="S145" s="3"/>
      <c r="T145" s="3">
        <v>38.118180265208949</v>
      </c>
    </row>
    <row r="146" spans="1:20" x14ac:dyDescent="0.35">
      <c r="A146">
        <v>513</v>
      </c>
      <c r="B146" t="s">
        <v>709</v>
      </c>
      <c r="C146">
        <v>2</v>
      </c>
      <c r="D146" s="3"/>
      <c r="E146" s="3">
        <v>7.1014108788047272</v>
      </c>
      <c r="F146" s="3">
        <v>0.3464986333725788</v>
      </c>
      <c r="G146" s="3"/>
      <c r="H146">
        <v>1811</v>
      </c>
      <c r="I146" t="s">
        <v>757</v>
      </c>
      <c r="J146">
        <v>2</v>
      </c>
      <c r="K146" s="3"/>
      <c r="L146" s="3">
        <v>36.427488227312629</v>
      </c>
      <c r="M146" s="3">
        <v>12.160507014431376</v>
      </c>
      <c r="O146">
        <v>2002</v>
      </c>
      <c r="P146" t="s">
        <v>733</v>
      </c>
      <c r="Q146">
        <v>2</v>
      </c>
      <c r="R146" s="3"/>
      <c r="S146" s="3"/>
      <c r="T146" s="3">
        <v>38.118180265208949</v>
      </c>
    </row>
    <row r="147" spans="1:20" x14ac:dyDescent="0.35">
      <c r="A147">
        <v>1129</v>
      </c>
      <c r="B147" t="s">
        <v>768</v>
      </c>
      <c r="C147">
        <v>2</v>
      </c>
      <c r="D147" s="3"/>
      <c r="E147" s="3">
        <v>7.8798723520050125</v>
      </c>
      <c r="F147" s="3">
        <v>0.3464986333725788</v>
      </c>
      <c r="G147" s="3"/>
      <c r="H147">
        <v>1818</v>
      </c>
      <c r="I147" t="s">
        <v>1046</v>
      </c>
      <c r="J147">
        <v>2</v>
      </c>
      <c r="K147" s="3"/>
      <c r="L147" s="3">
        <v>37.222833323684362</v>
      </c>
      <c r="M147" s="3">
        <v>12.160507014431376</v>
      </c>
      <c r="O147">
        <v>1266</v>
      </c>
      <c r="P147" t="s">
        <v>756</v>
      </c>
      <c r="Q147">
        <v>2</v>
      </c>
      <c r="R147" s="3"/>
      <c r="S147" s="3"/>
      <c r="T147" s="3">
        <v>38.118180265208949</v>
      </c>
    </row>
    <row r="148" spans="1:20" x14ac:dyDescent="0.35">
      <c r="A148">
        <v>1839</v>
      </c>
      <c r="B148" t="s">
        <v>755</v>
      </c>
      <c r="C148">
        <v>2</v>
      </c>
      <c r="D148" s="3"/>
      <c r="E148" s="3">
        <v>7.9454445073033746</v>
      </c>
      <c r="F148" s="3">
        <v>0.3464986333725788</v>
      </c>
      <c r="G148" s="3"/>
      <c r="H148">
        <v>1129</v>
      </c>
      <c r="I148" t="s">
        <v>768</v>
      </c>
      <c r="J148">
        <v>2</v>
      </c>
      <c r="K148" s="3"/>
      <c r="L148" s="3">
        <v>44.509404556736563</v>
      </c>
      <c r="M148" s="3">
        <v>12.160507014431376</v>
      </c>
      <c r="O148">
        <v>935</v>
      </c>
      <c r="P148" t="s">
        <v>682</v>
      </c>
      <c r="Q148">
        <v>2</v>
      </c>
      <c r="R148" s="3"/>
      <c r="S148" s="3"/>
      <c r="T148" s="3">
        <v>38.118180265208949</v>
      </c>
    </row>
    <row r="149" spans="1:20" x14ac:dyDescent="0.35">
      <c r="A149">
        <v>1834</v>
      </c>
      <c r="B149" t="s">
        <v>750</v>
      </c>
      <c r="C149">
        <v>2</v>
      </c>
      <c r="D149" s="3"/>
      <c r="E149" s="3">
        <v>9.7567029836439936</v>
      </c>
      <c r="F149" s="3">
        <v>0.3464986333725788</v>
      </c>
      <c r="G149" s="3"/>
      <c r="H149">
        <v>432</v>
      </c>
      <c r="I149" t="s">
        <v>706</v>
      </c>
      <c r="J149">
        <v>2</v>
      </c>
      <c r="K149" s="3"/>
      <c r="L149" s="3">
        <v>47.34506129040151</v>
      </c>
      <c r="M149" s="3">
        <v>12.160507014431376</v>
      </c>
      <c r="O149">
        <v>2018</v>
      </c>
      <c r="P149" t="s">
        <v>763</v>
      </c>
      <c r="Q149">
        <v>2</v>
      </c>
      <c r="R149" s="3"/>
      <c r="S149" s="3"/>
      <c r="T149" s="3">
        <v>38.118180265208949</v>
      </c>
    </row>
    <row r="150" spans="1:20" x14ac:dyDescent="0.35">
      <c r="A150">
        <v>827</v>
      </c>
      <c r="B150" t="s">
        <v>731</v>
      </c>
      <c r="C150">
        <v>2</v>
      </c>
      <c r="D150" s="3"/>
      <c r="E150" s="3">
        <v>16.292120905652148</v>
      </c>
      <c r="F150" s="3">
        <v>0.3464986333725788</v>
      </c>
      <c r="G150" s="3"/>
      <c r="H150">
        <v>1834</v>
      </c>
      <c r="I150" t="s">
        <v>750</v>
      </c>
      <c r="J150">
        <v>2</v>
      </c>
      <c r="K150" s="3"/>
      <c r="L150" s="3">
        <v>50.886920923696152</v>
      </c>
      <c r="M150" s="3">
        <v>12.160507014431376</v>
      </c>
      <c r="O150">
        <v>432</v>
      </c>
      <c r="P150" t="s">
        <v>706</v>
      </c>
      <c r="Q150">
        <v>2</v>
      </c>
      <c r="R150" s="3"/>
      <c r="S150" s="3"/>
      <c r="T150" s="3">
        <v>38.118180265208949</v>
      </c>
    </row>
    <row r="151" spans="1:20" x14ac:dyDescent="0.35">
      <c r="A151">
        <v>2023</v>
      </c>
      <c r="B151" t="s">
        <v>759</v>
      </c>
      <c r="C151">
        <v>2</v>
      </c>
      <c r="D151" s="3"/>
      <c r="E151" s="3"/>
      <c r="F151" s="3">
        <v>0.3464986333725788</v>
      </c>
      <c r="G151" s="3"/>
      <c r="H151">
        <v>2023</v>
      </c>
      <c r="I151" t="s">
        <v>759</v>
      </c>
      <c r="J151">
        <v>2</v>
      </c>
      <c r="K151" s="3"/>
      <c r="L151" s="3"/>
      <c r="M151" s="3">
        <v>12.160507014431376</v>
      </c>
      <c r="O151">
        <v>2023</v>
      </c>
      <c r="P151" t="s">
        <v>759</v>
      </c>
      <c r="Q151">
        <v>2</v>
      </c>
      <c r="R151" s="3"/>
      <c r="S151" s="3"/>
      <c r="T151" s="3">
        <v>38.118180265208949</v>
      </c>
    </row>
    <row r="152" spans="1:20" x14ac:dyDescent="0.35">
      <c r="A152">
        <v>1546</v>
      </c>
      <c r="B152" t="s">
        <v>688</v>
      </c>
      <c r="C152">
        <v>2</v>
      </c>
      <c r="D152" s="3"/>
      <c r="E152" s="3"/>
      <c r="F152" s="3">
        <v>0.3464986333725788</v>
      </c>
      <c r="G152" s="3"/>
      <c r="H152">
        <v>1546</v>
      </c>
      <c r="I152" t="s">
        <v>688</v>
      </c>
      <c r="J152">
        <v>2</v>
      </c>
      <c r="K152" s="3"/>
      <c r="L152" s="3"/>
      <c r="M152" s="3">
        <v>12.160507014431376</v>
      </c>
      <c r="O152">
        <v>1546</v>
      </c>
      <c r="P152" t="s">
        <v>688</v>
      </c>
      <c r="Q152">
        <v>2</v>
      </c>
      <c r="R152" s="3"/>
      <c r="S152" s="3"/>
      <c r="T152" s="3">
        <v>38.118180265208949</v>
      </c>
    </row>
    <row r="153" spans="1:20" x14ac:dyDescent="0.35">
      <c r="A153">
        <v>1852</v>
      </c>
      <c r="B153" t="s">
        <v>708</v>
      </c>
      <c r="C153">
        <v>2</v>
      </c>
      <c r="D153" s="3"/>
      <c r="E153" s="3"/>
      <c r="F153" s="3">
        <v>0.3464986333725788</v>
      </c>
      <c r="G153" s="3"/>
      <c r="H153">
        <v>1852</v>
      </c>
      <c r="I153" t="s">
        <v>708</v>
      </c>
      <c r="J153">
        <v>2</v>
      </c>
      <c r="K153" s="3"/>
      <c r="L153" s="3"/>
      <c r="M153" s="3">
        <v>12.160507014431376</v>
      </c>
      <c r="O153">
        <v>1852</v>
      </c>
      <c r="P153" t="s">
        <v>708</v>
      </c>
      <c r="Q153">
        <v>2</v>
      </c>
      <c r="R153" s="3"/>
      <c r="S153" s="3"/>
      <c r="T153" s="3">
        <v>38.118180265208949</v>
      </c>
    </row>
    <row r="154" spans="1:20" x14ac:dyDescent="0.35">
      <c r="A154">
        <v>1853</v>
      </c>
      <c r="B154" t="s">
        <v>702</v>
      </c>
      <c r="C154">
        <v>2</v>
      </c>
      <c r="D154" s="3"/>
      <c r="E154" s="3"/>
      <c r="F154" s="3">
        <v>0.3464986333725788</v>
      </c>
      <c r="G154" s="3"/>
      <c r="H154">
        <v>1853</v>
      </c>
      <c r="I154" t="s">
        <v>702</v>
      </c>
      <c r="J154">
        <v>2</v>
      </c>
      <c r="K154" s="3"/>
      <c r="L154" s="3"/>
      <c r="M154" s="3">
        <v>12.160507014431376</v>
      </c>
      <c r="O154">
        <v>1853</v>
      </c>
      <c r="P154" t="s">
        <v>702</v>
      </c>
      <c r="Q154">
        <v>2</v>
      </c>
      <c r="R154" s="3"/>
      <c r="S154" s="3"/>
      <c r="T154" s="3">
        <v>38.118180265208949</v>
      </c>
    </row>
    <row r="155" spans="1:20" x14ac:dyDescent="0.35">
      <c r="A155">
        <v>436</v>
      </c>
      <c r="B155" t="s">
        <v>679</v>
      </c>
      <c r="C155">
        <v>2</v>
      </c>
      <c r="D155" s="3"/>
      <c r="E155" s="3"/>
      <c r="F155" s="3">
        <v>0.3464986333725788</v>
      </c>
      <c r="G155" s="3"/>
      <c r="H155">
        <v>436</v>
      </c>
      <c r="I155" t="s">
        <v>679</v>
      </c>
      <c r="J155">
        <v>2</v>
      </c>
      <c r="K155" s="3"/>
      <c r="L155" s="3"/>
      <c r="M155" s="3">
        <v>12.160507014431376</v>
      </c>
      <c r="O155">
        <v>436</v>
      </c>
      <c r="P155" t="s">
        <v>679</v>
      </c>
      <c r="Q155">
        <v>2</v>
      </c>
      <c r="R155" s="3"/>
      <c r="S155" s="3"/>
      <c r="T155" s="3">
        <v>38.118180265208949</v>
      </c>
    </row>
    <row r="156" spans="1:20" x14ac:dyDescent="0.35">
      <c r="A156">
        <v>1828</v>
      </c>
      <c r="B156" t="s">
        <v>674</v>
      </c>
      <c r="C156">
        <v>2</v>
      </c>
      <c r="D156" s="3"/>
      <c r="E156" s="3"/>
      <c r="F156" s="3">
        <v>0.3464986333725788</v>
      </c>
      <c r="G156" s="3"/>
      <c r="H156">
        <v>1828</v>
      </c>
      <c r="I156" t="s">
        <v>674</v>
      </c>
      <c r="J156">
        <v>2</v>
      </c>
      <c r="K156" s="3"/>
      <c r="L156" s="3"/>
      <c r="M156" s="3">
        <v>12.160507014431376</v>
      </c>
      <c r="O156">
        <v>1828</v>
      </c>
      <c r="P156" t="s">
        <v>674</v>
      </c>
      <c r="Q156">
        <v>2</v>
      </c>
      <c r="R156" s="3"/>
      <c r="S156" s="3"/>
      <c r="T156" s="3">
        <v>38.118180265208949</v>
      </c>
    </row>
    <row r="157" spans="1:20" x14ac:dyDescent="0.35">
      <c r="A157">
        <v>1939</v>
      </c>
      <c r="B157" t="s">
        <v>1052</v>
      </c>
      <c r="C157">
        <v>2</v>
      </c>
      <c r="D157" s="3"/>
      <c r="E157" s="3"/>
      <c r="F157" s="3">
        <v>0.3464986333725788</v>
      </c>
      <c r="G157" s="3"/>
      <c r="H157">
        <v>1939</v>
      </c>
      <c r="I157" t="s">
        <v>1052</v>
      </c>
      <c r="J157">
        <v>2</v>
      </c>
      <c r="K157" s="3"/>
      <c r="L157" s="3"/>
      <c r="M157" s="3">
        <v>12.160507014431376</v>
      </c>
      <c r="O157">
        <v>1939</v>
      </c>
      <c r="P157" t="s">
        <v>1052</v>
      </c>
      <c r="Q157">
        <v>2</v>
      </c>
      <c r="R157" s="3"/>
      <c r="S157" s="3"/>
      <c r="T157" s="3">
        <v>38.118180265208949</v>
      </c>
    </row>
    <row r="158" spans="1:20" x14ac:dyDescent="0.35">
      <c r="A158">
        <v>1851</v>
      </c>
      <c r="B158" t="s">
        <v>673</v>
      </c>
      <c r="C158">
        <v>2</v>
      </c>
      <c r="D158" s="3"/>
      <c r="E158" s="3"/>
      <c r="F158" s="3">
        <v>0.3464986333725788</v>
      </c>
      <c r="G158" s="3"/>
      <c r="H158">
        <v>1851</v>
      </c>
      <c r="I158" t="s">
        <v>673</v>
      </c>
      <c r="J158">
        <v>2</v>
      </c>
      <c r="K158" s="3"/>
      <c r="L158" s="3"/>
      <c r="M158" s="3">
        <v>12.160507014431376</v>
      </c>
      <c r="O158">
        <v>1851</v>
      </c>
      <c r="P158" t="s">
        <v>673</v>
      </c>
      <c r="Q158">
        <v>2</v>
      </c>
      <c r="R158" s="3"/>
      <c r="S158" s="3"/>
      <c r="T158" s="3">
        <v>38.118180265208949</v>
      </c>
    </row>
    <row r="159" spans="1:20" x14ac:dyDescent="0.35">
      <c r="A159">
        <v>912</v>
      </c>
      <c r="B159" t="s">
        <v>649</v>
      </c>
      <c r="C159">
        <v>2</v>
      </c>
      <c r="D159" s="3"/>
      <c r="E159" s="3"/>
      <c r="F159" s="3">
        <v>0.3464986333725788</v>
      </c>
      <c r="G159" s="3"/>
      <c r="H159">
        <v>912</v>
      </c>
      <c r="I159" t="s">
        <v>649</v>
      </c>
      <c r="J159">
        <v>2</v>
      </c>
      <c r="K159" s="3"/>
      <c r="L159" s="3"/>
      <c r="M159" s="3">
        <v>12.160507014431376</v>
      </c>
      <c r="O159">
        <v>912</v>
      </c>
      <c r="P159" t="s">
        <v>649</v>
      </c>
      <c r="Q159">
        <v>2</v>
      </c>
      <c r="R159" s="3"/>
      <c r="S159" s="3"/>
      <c r="T159" s="3">
        <v>38.118180265208949</v>
      </c>
    </row>
    <row r="160" spans="1:20" x14ac:dyDescent="0.35">
      <c r="A160">
        <v>829</v>
      </c>
      <c r="B160" t="s">
        <v>661</v>
      </c>
      <c r="C160">
        <v>2</v>
      </c>
      <c r="D160" s="3"/>
      <c r="E160" s="3"/>
      <c r="F160" s="3">
        <v>0.3464986333725788</v>
      </c>
      <c r="G160" s="3"/>
      <c r="H160">
        <v>829</v>
      </c>
      <c r="I160" t="s">
        <v>661</v>
      </c>
      <c r="J160">
        <v>2</v>
      </c>
      <c r="K160" s="3"/>
      <c r="L160" s="3"/>
      <c r="M160" s="3">
        <v>12.160507014431376</v>
      </c>
      <c r="O160">
        <v>829</v>
      </c>
      <c r="P160" t="s">
        <v>661</v>
      </c>
      <c r="Q160">
        <v>2</v>
      </c>
      <c r="R160" s="3"/>
      <c r="S160" s="3"/>
      <c r="T160" s="3">
        <v>38.118180265208949</v>
      </c>
    </row>
    <row r="161" spans="1:20" x14ac:dyDescent="0.35">
      <c r="A161">
        <v>5034</v>
      </c>
      <c r="B161" t="s">
        <v>701</v>
      </c>
      <c r="C161">
        <v>2</v>
      </c>
      <c r="D161" s="3"/>
      <c r="E161" s="3"/>
      <c r="F161" s="3">
        <v>0.3464986333725788</v>
      </c>
      <c r="G161" s="3"/>
      <c r="H161">
        <v>5034</v>
      </c>
      <c r="I161" t="s">
        <v>701</v>
      </c>
      <c r="J161">
        <v>2</v>
      </c>
      <c r="K161" s="3"/>
      <c r="L161" s="3"/>
      <c r="M161" s="3">
        <v>12.160507014431376</v>
      </c>
      <c r="O161">
        <v>5034</v>
      </c>
      <c r="P161" t="s">
        <v>701</v>
      </c>
      <c r="Q161">
        <v>2</v>
      </c>
      <c r="R161" s="3"/>
      <c r="S161" s="3"/>
      <c r="T161" s="3">
        <v>38.118180265208949</v>
      </c>
    </row>
    <row r="162" spans="1:20" x14ac:dyDescent="0.35">
      <c r="A162">
        <v>1854</v>
      </c>
      <c r="B162" t="s">
        <v>716</v>
      </c>
      <c r="C162">
        <v>2</v>
      </c>
      <c r="D162" s="3"/>
      <c r="E162" s="3"/>
      <c r="F162" s="3">
        <v>0.3464986333725788</v>
      </c>
      <c r="G162" s="3"/>
      <c r="H162">
        <v>1854</v>
      </c>
      <c r="I162" t="s">
        <v>716</v>
      </c>
      <c r="J162">
        <v>2</v>
      </c>
      <c r="K162" s="3"/>
      <c r="L162" s="3"/>
      <c r="M162" s="3">
        <v>12.160507014431376</v>
      </c>
      <c r="O162">
        <v>1854</v>
      </c>
      <c r="P162" t="s">
        <v>716</v>
      </c>
      <c r="Q162">
        <v>2</v>
      </c>
      <c r="R162" s="3"/>
      <c r="S162" s="3"/>
      <c r="T162" s="3">
        <v>38.118180265208949</v>
      </c>
    </row>
    <row r="163" spans="1:20" x14ac:dyDescent="0.35">
      <c r="A163">
        <v>1241</v>
      </c>
      <c r="B163" t="s">
        <v>796</v>
      </c>
      <c r="C163">
        <v>3</v>
      </c>
      <c r="D163" s="3">
        <v>-7.6761470875366093</v>
      </c>
      <c r="E163" s="3"/>
      <c r="F163" s="3">
        <v>0.82169517866122943</v>
      </c>
      <c r="G163" s="3"/>
      <c r="H163">
        <v>2020</v>
      </c>
      <c r="I163" t="s">
        <v>1055</v>
      </c>
      <c r="J163">
        <v>3</v>
      </c>
      <c r="K163" s="3">
        <v>-4.7187155867909993</v>
      </c>
      <c r="L163" s="3"/>
      <c r="M163" s="3">
        <v>12.303990187709021</v>
      </c>
      <c r="O163">
        <v>1547</v>
      </c>
      <c r="P163" t="s">
        <v>833</v>
      </c>
      <c r="Q163">
        <v>3</v>
      </c>
      <c r="R163" s="3">
        <v>-61.404706727370225</v>
      </c>
      <c r="S163" s="3"/>
      <c r="T163" s="3">
        <v>38.760618125939295</v>
      </c>
    </row>
    <row r="164" spans="1:20" x14ac:dyDescent="0.35">
      <c r="A164">
        <v>5011</v>
      </c>
      <c r="B164" t="s">
        <v>802</v>
      </c>
      <c r="C164">
        <v>3</v>
      </c>
      <c r="D164" s="3">
        <v>-5.7735199202597478</v>
      </c>
      <c r="E164" s="3"/>
      <c r="F164" s="3">
        <v>0.82169517866122943</v>
      </c>
      <c r="G164" s="3"/>
      <c r="H164">
        <v>1551</v>
      </c>
      <c r="I164" t="s">
        <v>775</v>
      </c>
      <c r="J164">
        <v>3</v>
      </c>
      <c r="K164" s="3">
        <v>-4.2600569581137355</v>
      </c>
      <c r="L164" s="3"/>
      <c r="M164" s="3">
        <v>12.303990187709021</v>
      </c>
      <c r="O164">
        <v>1134</v>
      </c>
      <c r="P164" t="s">
        <v>832</v>
      </c>
      <c r="Q164">
        <v>3</v>
      </c>
      <c r="R164" s="3">
        <v>-45.109318716802456</v>
      </c>
      <c r="S164" s="3"/>
      <c r="T164" s="3">
        <v>38.760618125939295</v>
      </c>
    </row>
    <row r="165" spans="1:20" x14ac:dyDescent="0.35">
      <c r="A165">
        <v>1259</v>
      </c>
      <c r="B165" t="s">
        <v>829</v>
      </c>
      <c r="C165">
        <v>3</v>
      </c>
      <c r="D165" s="3">
        <v>-5.7218049322870428</v>
      </c>
      <c r="E165" s="3"/>
      <c r="F165" s="3">
        <v>0.82169517866122943</v>
      </c>
      <c r="G165" s="3"/>
      <c r="H165">
        <v>1438</v>
      </c>
      <c r="I165" t="s">
        <v>826</v>
      </c>
      <c r="J165">
        <v>3</v>
      </c>
      <c r="K165" s="3">
        <v>-1.4207033136104359</v>
      </c>
      <c r="L165" s="3"/>
      <c r="M165" s="3">
        <v>12.303990187709021</v>
      </c>
      <c r="O165">
        <v>621</v>
      </c>
      <c r="P165" t="s">
        <v>784</v>
      </c>
      <c r="Q165">
        <v>3</v>
      </c>
      <c r="R165" s="3">
        <v>-2.6350183897076911</v>
      </c>
      <c r="S165" s="3"/>
      <c r="T165" s="3">
        <v>38.760618125939295</v>
      </c>
    </row>
    <row r="166" spans="1:20" x14ac:dyDescent="0.35">
      <c r="A166">
        <v>1511</v>
      </c>
      <c r="B166" t="s">
        <v>782</v>
      </c>
      <c r="C166">
        <v>3</v>
      </c>
      <c r="D166" s="3">
        <v>-4.7363681530244692</v>
      </c>
      <c r="E166" s="3"/>
      <c r="F166" s="3">
        <v>0.82169517866122943</v>
      </c>
      <c r="G166" s="3"/>
      <c r="H166">
        <v>429</v>
      </c>
      <c r="I166" t="s">
        <v>804</v>
      </c>
      <c r="J166">
        <v>3</v>
      </c>
      <c r="K166" s="3">
        <v>-1.3491467910861692</v>
      </c>
      <c r="L166" s="3"/>
      <c r="M166" s="3">
        <v>12.303990187709021</v>
      </c>
      <c r="O166">
        <v>127</v>
      </c>
      <c r="P166" t="s">
        <v>773</v>
      </c>
      <c r="Q166">
        <v>3</v>
      </c>
      <c r="R166" s="3">
        <v>-0.66219639398003272</v>
      </c>
      <c r="S166" s="3"/>
      <c r="T166" s="3">
        <v>38.760618125939295</v>
      </c>
    </row>
    <row r="167" spans="1:20" x14ac:dyDescent="0.35">
      <c r="A167">
        <v>1231</v>
      </c>
      <c r="B167" t="s">
        <v>824</v>
      </c>
      <c r="C167">
        <v>3</v>
      </c>
      <c r="D167" s="3">
        <v>-4.3986750782781598</v>
      </c>
      <c r="E167" s="3"/>
      <c r="F167" s="3">
        <v>0.82169517866122943</v>
      </c>
      <c r="G167" s="3"/>
      <c r="H167">
        <v>616</v>
      </c>
      <c r="I167" t="s">
        <v>807</v>
      </c>
      <c r="J167">
        <v>3</v>
      </c>
      <c r="K167" s="3">
        <v>0.5161692527961369</v>
      </c>
      <c r="L167" s="3"/>
      <c r="M167" s="3">
        <v>12.303990187709021</v>
      </c>
      <c r="O167">
        <v>620</v>
      </c>
      <c r="P167" t="s">
        <v>831</v>
      </c>
      <c r="Q167">
        <v>3</v>
      </c>
      <c r="R167" s="3">
        <v>3.9435258379647209</v>
      </c>
      <c r="S167" s="3"/>
      <c r="T167" s="3">
        <v>38.760618125939295</v>
      </c>
    </row>
    <row r="168" spans="1:20" x14ac:dyDescent="0.35">
      <c r="A168">
        <v>1942</v>
      </c>
      <c r="B168" t="s">
        <v>816</v>
      </c>
      <c r="C168">
        <v>3</v>
      </c>
      <c r="D168" s="3">
        <v>-3.7660401319781855</v>
      </c>
      <c r="E168" s="3"/>
      <c r="F168" s="3">
        <v>0.82169517866122943</v>
      </c>
      <c r="G168" s="3"/>
      <c r="H168">
        <v>1241</v>
      </c>
      <c r="I168" t="s">
        <v>796</v>
      </c>
      <c r="J168">
        <v>3</v>
      </c>
      <c r="K168" s="3">
        <v>0.78750406768629999</v>
      </c>
      <c r="L168" s="3"/>
      <c r="M168" s="3">
        <v>12.303990187709021</v>
      </c>
      <c r="O168">
        <v>519</v>
      </c>
      <c r="P168" t="s">
        <v>818</v>
      </c>
      <c r="Q168">
        <v>3</v>
      </c>
      <c r="R168" s="3">
        <v>13.338476899337387</v>
      </c>
      <c r="S168" s="3"/>
      <c r="T168" s="3">
        <v>38.760618125939295</v>
      </c>
    </row>
    <row r="169" spans="1:20" x14ac:dyDescent="0.35">
      <c r="A169">
        <v>1925</v>
      </c>
      <c r="B169" t="s">
        <v>797</v>
      </c>
      <c r="C169">
        <v>3</v>
      </c>
      <c r="D169" s="3">
        <v>-3.5801076481773944</v>
      </c>
      <c r="E169" s="3"/>
      <c r="F169" s="3">
        <v>0.82169517866122943</v>
      </c>
      <c r="G169" s="3"/>
      <c r="H169">
        <v>1925</v>
      </c>
      <c r="I169" t="s">
        <v>797</v>
      </c>
      <c r="J169">
        <v>3</v>
      </c>
      <c r="K169" s="3">
        <v>2.1120314564733942</v>
      </c>
      <c r="L169" s="3"/>
      <c r="M169" s="3">
        <v>12.303990187709021</v>
      </c>
      <c r="O169">
        <v>5011</v>
      </c>
      <c r="P169" t="s">
        <v>802</v>
      </c>
      <c r="Q169">
        <v>3</v>
      </c>
      <c r="R169" s="3">
        <v>16.166892005250226</v>
      </c>
      <c r="S169" s="3"/>
      <c r="T169" s="3">
        <v>38.760618125939295</v>
      </c>
    </row>
    <row r="170" spans="1:20" x14ac:dyDescent="0.35">
      <c r="A170">
        <v>616</v>
      </c>
      <c r="B170" t="s">
        <v>807</v>
      </c>
      <c r="C170">
        <v>3</v>
      </c>
      <c r="D170" s="3">
        <v>-3.5434464467796216</v>
      </c>
      <c r="E170" s="3"/>
      <c r="F170" s="3">
        <v>0.82169517866122943</v>
      </c>
      <c r="G170" s="3"/>
      <c r="H170">
        <v>1871</v>
      </c>
      <c r="I170" t="s">
        <v>798</v>
      </c>
      <c r="J170">
        <v>3</v>
      </c>
      <c r="K170" s="3">
        <v>2.6388864556141489</v>
      </c>
      <c r="L170" s="3"/>
      <c r="M170" s="3">
        <v>12.303990187709021</v>
      </c>
      <c r="O170">
        <v>1576</v>
      </c>
      <c r="P170" t="s">
        <v>823</v>
      </c>
      <c r="Q170">
        <v>3</v>
      </c>
      <c r="R170" s="3">
        <v>19.483907374590384</v>
      </c>
      <c r="S170" s="3"/>
      <c r="T170" s="3">
        <v>38.760618125939295</v>
      </c>
    </row>
    <row r="171" spans="1:20" x14ac:dyDescent="0.35">
      <c r="A171">
        <v>111</v>
      </c>
      <c r="B171" t="s">
        <v>806</v>
      </c>
      <c r="C171">
        <v>3</v>
      </c>
      <c r="D171" s="3">
        <v>-3.3698898211371073</v>
      </c>
      <c r="E171" s="3"/>
      <c r="F171" s="3">
        <v>0.82169517866122943</v>
      </c>
      <c r="G171" s="3"/>
      <c r="H171">
        <v>1431</v>
      </c>
      <c r="I171" t="s">
        <v>803</v>
      </c>
      <c r="J171">
        <v>3</v>
      </c>
      <c r="K171" s="3">
        <v>2.926248850707224</v>
      </c>
      <c r="L171" s="3"/>
      <c r="M171" s="3">
        <v>12.303990187709021</v>
      </c>
      <c r="O171">
        <v>119</v>
      </c>
      <c r="P171" t="s">
        <v>778</v>
      </c>
      <c r="Q171">
        <v>3</v>
      </c>
      <c r="R171" s="3">
        <v>19.570662123677788</v>
      </c>
      <c r="S171" s="3"/>
      <c r="T171" s="3">
        <v>38.760618125939295</v>
      </c>
    </row>
    <row r="172" spans="1:20" x14ac:dyDescent="0.35">
      <c r="A172">
        <v>1551</v>
      </c>
      <c r="B172" t="s">
        <v>775</v>
      </c>
      <c r="C172">
        <v>3</v>
      </c>
      <c r="D172" s="3">
        <v>-3.3019556447229892</v>
      </c>
      <c r="E172" s="3"/>
      <c r="F172" s="3">
        <v>0.82169517866122943</v>
      </c>
      <c r="G172" s="3"/>
      <c r="H172">
        <v>1922</v>
      </c>
      <c r="I172" t="s">
        <v>822</v>
      </c>
      <c r="J172">
        <v>3</v>
      </c>
      <c r="K172" s="3">
        <v>3.3091938545057418</v>
      </c>
      <c r="L172" s="3"/>
      <c r="M172" s="3">
        <v>12.303990187709021</v>
      </c>
      <c r="O172">
        <v>544</v>
      </c>
      <c r="P172" t="s">
        <v>817</v>
      </c>
      <c r="Q172">
        <v>3</v>
      </c>
      <c r="R172" s="3">
        <v>19.886022965099837</v>
      </c>
      <c r="S172" s="3"/>
      <c r="T172" s="3">
        <v>38.760618125939295</v>
      </c>
    </row>
    <row r="173" spans="1:20" x14ac:dyDescent="0.35">
      <c r="A173">
        <v>1560</v>
      </c>
      <c r="B173" t="s">
        <v>793</v>
      </c>
      <c r="C173">
        <v>3</v>
      </c>
      <c r="D173" s="3">
        <v>-2.6912476111787376</v>
      </c>
      <c r="E173" s="3"/>
      <c r="F173" s="3">
        <v>0.82169517866122943</v>
      </c>
      <c r="G173" s="3"/>
      <c r="H173">
        <v>1942</v>
      </c>
      <c r="I173" t="s">
        <v>816</v>
      </c>
      <c r="J173">
        <v>3</v>
      </c>
      <c r="K173" s="3">
        <v>3.4859280871602589</v>
      </c>
      <c r="L173" s="3"/>
      <c r="M173" s="3">
        <v>12.303990187709021</v>
      </c>
      <c r="O173">
        <v>1259</v>
      </c>
      <c r="P173" t="s">
        <v>829</v>
      </c>
      <c r="Q173">
        <v>3</v>
      </c>
      <c r="R173" s="3">
        <v>27.86894163007047</v>
      </c>
      <c r="S173" s="3"/>
      <c r="T173" s="3">
        <v>38.760618125939295</v>
      </c>
    </row>
    <row r="174" spans="1:20" x14ac:dyDescent="0.35">
      <c r="A174">
        <v>1922</v>
      </c>
      <c r="B174" t="s">
        <v>822</v>
      </c>
      <c r="C174">
        <v>3</v>
      </c>
      <c r="D174" s="3">
        <v>-2.602186336984297</v>
      </c>
      <c r="E174" s="3"/>
      <c r="F174" s="3">
        <v>0.82169517866122943</v>
      </c>
      <c r="G174" s="3"/>
      <c r="H174">
        <v>423</v>
      </c>
      <c r="I174" t="s">
        <v>787</v>
      </c>
      <c r="J174">
        <v>3</v>
      </c>
      <c r="K174" s="3">
        <v>3.5293185105919189</v>
      </c>
      <c r="L174" s="3"/>
      <c r="M174" s="3">
        <v>12.303990187709021</v>
      </c>
      <c r="O174">
        <v>1135</v>
      </c>
      <c r="P174" t="s">
        <v>827</v>
      </c>
      <c r="Q174">
        <v>3</v>
      </c>
      <c r="R174" s="3">
        <v>30.14004559624064</v>
      </c>
      <c r="S174" s="3"/>
      <c r="T174" s="3">
        <v>38.760618125939295</v>
      </c>
    </row>
    <row r="175" spans="1:20" x14ac:dyDescent="0.35">
      <c r="A175">
        <v>1529</v>
      </c>
      <c r="B175" t="s">
        <v>777</v>
      </c>
      <c r="C175">
        <v>3</v>
      </c>
      <c r="D175" s="3">
        <v>-2.4237619418017911</v>
      </c>
      <c r="E175" s="3"/>
      <c r="F175" s="3">
        <v>0.82169517866122943</v>
      </c>
      <c r="G175" s="3"/>
      <c r="H175">
        <v>1112</v>
      </c>
      <c r="I175" t="s">
        <v>774</v>
      </c>
      <c r="J175">
        <v>3</v>
      </c>
      <c r="K175" s="3">
        <v>4.5909679416814431</v>
      </c>
      <c r="L175" s="3"/>
      <c r="M175" s="3">
        <v>12.303990187709021</v>
      </c>
      <c r="O175">
        <v>1141</v>
      </c>
      <c r="P175" t="s">
        <v>808</v>
      </c>
      <c r="Q175">
        <v>3</v>
      </c>
      <c r="R175" s="3">
        <v>31.41280681074829</v>
      </c>
      <c r="S175" s="3"/>
      <c r="T175" s="3">
        <v>38.760618125939295</v>
      </c>
    </row>
    <row r="176" spans="1:20" x14ac:dyDescent="0.35">
      <c r="A176">
        <v>617</v>
      </c>
      <c r="B176" t="s">
        <v>819</v>
      </c>
      <c r="C176">
        <v>3</v>
      </c>
      <c r="D176" s="3">
        <v>-2.0382432156921659</v>
      </c>
      <c r="E176" s="3"/>
      <c r="F176" s="3">
        <v>0.82169517866122943</v>
      </c>
      <c r="G176" s="3"/>
      <c r="H176">
        <v>1430</v>
      </c>
      <c r="I176" t="s">
        <v>791</v>
      </c>
      <c r="J176">
        <v>3</v>
      </c>
      <c r="K176" s="3">
        <v>4.7690547238519123</v>
      </c>
      <c r="L176" s="3"/>
      <c r="M176" s="3">
        <v>12.303990187709021</v>
      </c>
      <c r="O176">
        <v>1112</v>
      </c>
      <c r="P176" t="s">
        <v>774</v>
      </c>
      <c r="Q176">
        <v>3</v>
      </c>
      <c r="R176" s="3">
        <v>33.266486532128688</v>
      </c>
      <c r="S176" s="3"/>
      <c r="T176" s="3">
        <v>38.760618125939295</v>
      </c>
    </row>
    <row r="177" spans="1:20" x14ac:dyDescent="0.35">
      <c r="A177">
        <v>1141</v>
      </c>
      <c r="B177" t="s">
        <v>808</v>
      </c>
      <c r="C177">
        <v>3</v>
      </c>
      <c r="D177" s="3">
        <v>-2.0297095953963509</v>
      </c>
      <c r="E177" s="3"/>
      <c r="F177" s="3">
        <v>0.82169517866122943</v>
      </c>
      <c r="G177" s="3"/>
      <c r="H177">
        <v>822</v>
      </c>
      <c r="I177" t="s">
        <v>779</v>
      </c>
      <c r="J177">
        <v>3</v>
      </c>
      <c r="K177" s="3">
        <v>4.8066906821467086</v>
      </c>
      <c r="L177" s="3"/>
      <c r="M177" s="3">
        <v>12.303990187709021</v>
      </c>
      <c r="O177">
        <v>937</v>
      </c>
      <c r="P177" t="s">
        <v>772</v>
      </c>
      <c r="Q177">
        <v>3</v>
      </c>
      <c r="R177" s="3">
        <v>33.41885459389875</v>
      </c>
      <c r="S177" s="3"/>
      <c r="T177" s="3">
        <v>38.760618125939295</v>
      </c>
    </row>
    <row r="178" spans="1:20" x14ac:dyDescent="0.35">
      <c r="A178">
        <v>1112</v>
      </c>
      <c r="B178" t="s">
        <v>774</v>
      </c>
      <c r="C178">
        <v>3</v>
      </c>
      <c r="D178" s="3">
        <v>-1.7422387345548704</v>
      </c>
      <c r="E178" s="3"/>
      <c r="F178" s="3">
        <v>0.82169517866122943</v>
      </c>
      <c r="G178" s="3"/>
      <c r="H178">
        <v>817</v>
      </c>
      <c r="I178" t="s">
        <v>786</v>
      </c>
      <c r="J178">
        <v>3</v>
      </c>
      <c r="K178" s="3">
        <v>5.9697871871209616</v>
      </c>
      <c r="L178" s="3"/>
      <c r="M178" s="3">
        <v>12.303990187709021</v>
      </c>
      <c r="O178">
        <v>1511</v>
      </c>
      <c r="P178" t="s">
        <v>782</v>
      </c>
      <c r="Q178">
        <v>3</v>
      </c>
      <c r="R178" s="3">
        <v>35.085082598434973</v>
      </c>
      <c r="S178" s="3"/>
      <c r="T178" s="3">
        <v>38.760618125939295</v>
      </c>
    </row>
    <row r="179" spans="1:20" x14ac:dyDescent="0.35">
      <c r="A179">
        <v>817</v>
      </c>
      <c r="B179" t="s">
        <v>786</v>
      </c>
      <c r="C179">
        <v>3</v>
      </c>
      <c r="D179" s="3">
        <v>-1.7196554808198872</v>
      </c>
      <c r="E179" s="3"/>
      <c r="F179" s="3">
        <v>0.82169517866122943</v>
      </c>
      <c r="G179" s="3"/>
      <c r="H179">
        <v>1231</v>
      </c>
      <c r="I179" t="s">
        <v>824</v>
      </c>
      <c r="J179">
        <v>3</v>
      </c>
      <c r="K179" s="3">
        <v>6.038335392877384</v>
      </c>
      <c r="L179" s="3"/>
      <c r="M179" s="3">
        <v>12.303990187709021</v>
      </c>
      <c r="O179">
        <v>1231</v>
      </c>
      <c r="P179" t="s">
        <v>824</v>
      </c>
      <c r="Q179">
        <v>3</v>
      </c>
      <c r="R179" s="3">
        <v>35.704596344851296</v>
      </c>
      <c r="S179" s="3"/>
      <c r="T179" s="3">
        <v>38.760618125939295</v>
      </c>
    </row>
    <row r="180" spans="1:20" x14ac:dyDescent="0.35">
      <c r="A180">
        <v>1430</v>
      </c>
      <c r="B180" t="s">
        <v>791</v>
      </c>
      <c r="C180">
        <v>3</v>
      </c>
      <c r="D180" s="3">
        <v>-1.5081301840987253</v>
      </c>
      <c r="E180" s="3"/>
      <c r="F180" s="3">
        <v>0.82169517866122943</v>
      </c>
      <c r="G180" s="3"/>
      <c r="H180">
        <v>834</v>
      </c>
      <c r="I180" t="s">
        <v>828</v>
      </c>
      <c r="J180">
        <v>3</v>
      </c>
      <c r="K180" s="3">
        <v>6.0906683743587164</v>
      </c>
      <c r="L180" s="3"/>
      <c r="M180" s="3">
        <v>12.303990187709021</v>
      </c>
      <c r="O180">
        <v>1832</v>
      </c>
      <c r="P180" t="s">
        <v>825</v>
      </c>
      <c r="Q180">
        <v>3</v>
      </c>
      <c r="R180" s="3">
        <v>35.713209704395254</v>
      </c>
      <c r="S180" s="3"/>
      <c r="T180" s="3">
        <v>38.760618125939295</v>
      </c>
    </row>
    <row r="181" spans="1:20" x14ac:dyDescent="0.35">
      <c r="A181">
        <v>5013</v>
      </c>
      <c r="B181" t="s">
        <v>805</v>
      </c>
      <c r="C181">
        <v>3</v>
      </c>
      <c r="D181" s="3">
        <v>-1.3896191084760294</v>
      </c>
      <c r="E181" s="3"/>
      <c r="F181" s="3">
        <v>0.82169517866122943</v>
      </c>
      <c r="G181" s="3"/>
      <c r="H181">
        <v>1416</v>
      </c>
      <c r="I181" t="s">
        <v>830</v>
      </c>
      <c r="J181">
        <v>3</v>
      </c>
      <c r="K181" s="3">
        <v>6.4643314229523448</v>
      </c>
      <c r="L181" s="3"/>
      <c r="M181" s="3">
        <v>12.303990187709021</v>
      </c>
      <c r="O181">
        <v>515</v>
      </c>
      <c r="P181" t="s">
        <v>811</v>
      </c>
      <c r="Q181">
        <v>3</v>
      </c>
      <c r="R181" s="3">
        <v>36.123518911549333</v>
      </c>
      <c r="S181" s="3"/>
      <c r="T181" s="3">
        <v>38.760618125939295</v>
      </c>
    </row>
    <row r="182" spans="1:20" x14ac:dyDescent="0.35">
      <c r="A182">
        <v>1576</v>
      </c>
      <c r="B182" t="s">
        <v>823</v>
      </c>
      <c r="C182">
        <v>3</v>
      </c>
      <c r="D182" s="3">
        <v>-1.3172093575819976</v>
      </c>
      <c r="E182" s="3"/>
      <c r="F182" s="3">
        <v>0.82169517866122943</v>
      </c>
      <c r="G182" s="3"/>
      <c r="H182">
        <v>1868</v>
      </c>
      <c r="I182" t="s">
        <v>789</v>
      </c>
      <c r="J182">
        <v>3</v>
      </c>
      <c r="K182" s="3">
        <v>6.5151836175590905</v>
      </c>
      <c r="L182" s="3"/>
      <c r="M182" s="3">
        <v>12.303990187709021</v>
      </c>
      <c r="O182">
        <v>1111</v>
      </c>
      <c r="P182" t="s">
        <v>788</v>
      </c>
      <c r="Q182">
        <v>3</v>
      </c>
      <c r="R182" s="3">
        <v>36.49933101063759</v>
      </c>
      <c r="S182" s="3"/>
      <c r="T182" s="3">
        <v>38.760618125939295</v>
      </c>
    </row>
    <row r="183" spans="1:20" x14ac:dyDescent="0.35">
      <c r="A183">
        <v>5017</v>
      </c>
      <c r="B183" t="s">
        <v>781</v>
      </c>
      <c r="C183">
        <v>3</v>
      </c>
      <c r="D183" s="3">
        <v>-0.86922620965656605</v>
      </c>
      <c r="E183" s="3"/>
      <c r="F183" s="3">
        <v>0.82169517866122943</v>
      </c>
      <c r="G183" s="3"/>
      <c r="H183">
        <v>5011</v>
      </c>
      <c r="I183" t="s">
        <v>802</v>
      </c>
      <c r="J183">
        <v>3</v>
      </c>
      <c r="K183" s="3">
        <v>6.9967630194712278</v>
      </c>
      <c r="L183" s="3"/>
      <c r="M183" s="3">
        <v>12.303990187709021</v>
      </c>
      <c r="O183">
        <v>1871</v>
      </c>
      <c r="P183" t="s">
        <v>798</v>
      </c>
      <c r="Q183">
        <v>3</v>
      </c>
      <c r="R183" s="3">
        <v>37.862655267261161</v>
      </c>
      <c r="S183" s="3"/>
      <c r="T183" s="3">
        <v>38.760618125939295</v>
      </c>
    </row>
    <row r="184" spans="1:20" x14ac:dyDescent="0.35">
      <c r="A184">
        <v>5050</v>
      </c>
      <c r="B184" t="s">
        <v>812</v>
      </c>
      <c r="C184">
        <v>3</v>
      </c>
      <c r="D184" s="3">
        <v>-0.81969504139469263</v>
      </c>
      <c r="E184" s="3"/>
      <c r="F184" s="3">
        <v>0.82169517866122943</v>
      </c>
      <c r="G184" s="3"/>
      <c r="H184">
        <v>1259</v>
      </c>
      <c r="I184" t="s">
        <v>829</v>
      </c>
      <c r="J184">
        <v>3</v>
      </c>
      <c r="K184" s="3">
        <v>7.0680649212481903</v>
      </c>
      <c r="L184" s="3"/>
      <c r="M184" s="3">
        <v>12.303990187709021</v>
      </c>
      <c r="O184">
        <v>1430</v>
      </c>
      <c r="P184" t="s">
        <v>791</v>
      </c>
      <c r="Q184">
        <v>3</v>
      </c>
      <c r="R184" s="3">
        <v>38.410694416346345</v>
      </c>
      <c r="S184" s="3"/>
      <c r="T184" s="3">
        <v>38.760618125939295</v>
      </c>
    </row>
    <row r="185" spans="1:20" x14ac:dyDescent="0.35">
      <c r="A185">
        <v>1871</v>
      </c>
      <c r="B185" t="s">
        <v>798</v>
      </c>
      <c r="C185">
        <v>3</v>
      </c>
      <c r="D185" s="3">
        <v>-0.65348026419523819</v>
      </c>
      <c r="E185" s="3"/>
      <c r="F185" s="3">
        <v>0.82169517866122943</v>
      </c>
      <c r="G185" s="3"/>
      <c r="H185">
        <v>426</v>
      </c>
      <c r="I185" t="s">
        <v>783</v>
      </c>
      <c r="J185">
        <v>3</v>
      </c>
      <c r="K185" s="3">
        <v>7.8122353055061833</v>
      </c>
      <c r="L185" s="3"/>
      <c r="M185" s="3">
        <v>12.303990187709021</v>
      </c>
      <c r="O185">
        <v>617</v>
      </c>
      <c r="P185" t="s">
        <v>819</v>
      </c>
      <c r="Q185">
        <v>3</v>
      </c>
      <c r="R185" s="3">
        <v>40.043422431584631</v>
      </c>
      <c r="S185" s="3"/>
      <c r="T185" s="3">
        <v>38.760618125939295</v>
      </c>
    </row>
    <row r="186" spans="1:20" x14ac:dyDescent="0.35">
      <c r="A186">
        <v>515</v>
      </c>
      <c r="B186" t="s">
        <v>811</v>
      </c>
      <c r="C186">
        <v>3</v>
      </c>
      <c r="D186" s="3">
        <v>-0.64823534372496383</v>
      </c>
      <c r="E186" s="3"/>
      <c r="F186" s="3">
        <v>0.82169517866122943</v>
      </c>
      <c r="G186" s="3"/>
      <c r="H186">
        <v>5017</v>
      </c>
      <c r="I186" t="s">
        <v>781</v>
      </c>
      <c r="J186">
        <v>3</v>
      </c>
      <c r="K186" s="3">
        <v>8.0187609647814195</v>
      </c>
      <c r="L186" s="3"/>
      <c r="M186" s="3">
        <v>12.303990187709021</v>
      </c>
      <c r="O186">
        <v>1438</v>
      </c>
      <c r="P186" t="s">
        <v>826</v>
      </c>
      <c r="Q186">
        <v>3</v>
      </c>
      <c r="R186" s="3">
        <v>41.492966045518152</v>
      </c>
      <c r="S186" s="3"/>
      <c r="T186" s="3">
        <v>38.760618125939295</v>
      </c>
    </row>
    <row r="187" spans="1:20" x14ac:dyDescent="0.35">
      <c r="A187">
        <v>620</v>
      </c>
      <c r="B187" t="s">
        <v>831</v>
      </c>
      <c r="C187">
        <v>3</v>
      </c>
      <c r="D187" s="3">
        <v>-0.51313473022886524</v>
      </c>
      <c r="E187" s="3"/>
      <c r="F187" s="3">
        <v>0.82169517866122943</v>
      </c>
      <c r="G187" s="3"/>
      <c r="H187">
        <v>127</v>
      </c>
      <c r="I187" t="s">
        <v>773</v>
      </c>
      <c r="J187">
        <v>3</v>
      </c>
      <c r="K187" s="3">
        <v>8.4792132320071527</v>
      </c>
      <c r="L187" s="3"/>
      <c r="M187" s="3">
        <v>12.303990187709021</v>
      </c>
      <c r="O187">
        <v>1222</v>
      </c>
      <c r="P187" t="s">
        <v>795</v>
      </c>
      <c r="Q187">
        <v>3</v>
      </c>
      <c r="R187" s="3">
        <v>41.573223484812942</v>
      </c>
      <c r="S187" s="3"/>
      <c r="T187" s="3">
        <v>38.760618125939295</v>
      </c>
    </row>
    <row r="188" spans="1:20" x14ac:dyDescent="0.35">
      <c r="A188">
        <v>621</v>
      </c>
      <c r="B188" t="s">
        <v>784</v>
      </c>
      <c r="C188">
        <v>3</v>
      </c>
      <c r="D188" s="3">
        <v>-0.36483046200991648</v>
      </c>
      <c r="E188" s="3"/>
      <c r="F188" s="3">
        <v>0.82169517866122943</v>
      </c>
      <c r="G188" s="3"/>
      <c r="H188">
        <v>620</v>
      </c>
      <c r="I188" t="s">
        <v>831</v>
      </c>
      <c r="J188">
        <v>3</v>
      </c>
      <c r="K188" s="3">
        <v>8.6499361386309506</v>
      </c>
      <c r="L188" s="3"/>
      <c r="M188" s="3">
        <v>12.303990187709021</v>
      </c>
      <c r="O188">
        <v>426</v>
      </c>
      <c r="P188" t="s">
        <v>783</v>
      </c>
      <c r="Q188">
        <v>3</v>
      </c>
      <c r="R188" s="3">
        <v>41.681567986318576</v>
      </c>
      <c r="S188" s="3"/>
      <c r="T188" s="3">
        <v>38.760618125939295</v>
      </c>
    </row>
    <row r="189" spans="1:20" x14ac:dyDescent="0.35">
      <c r="A189">
        <v>426</v>
      </c>
      <c r="B189" t="s">
        <v>783</v>
      </c>
      <c r="C189">
        <v>3</v>
      </c>
      <c r="D189" s="3">
        <v>-0.33827116009798569</v>
      </c>
      <c r="E189" s="3"/>
      <c r="F189" s="3">
        <v>0.82169517866122943</v>
      </c>
      <c r="G189" s="3"/>
      <c r="H189">
        <v>1832</v>
      </c>
      <c r="I189" t="s">
        <v>825</v>
      </c>
      <c r="J189">
        <v>3</v>
      </c>
      <c r="K189" s="3">
        <v>8.8988501040970593</v>
      </c>
      <c r="L189" s="3"/>
      <c r="M189" s="3">
        <v>12.303990187709021</v>
      </c>
      <c r="O189">
        <v>1428</v>
      </c>
      <c r="P189" t="s">
        <v>790</v>
      </c>
      <c r="Q189">
        <v>3</v>
      </c>
      <c r="R189" s="3">
        <v>41.69970221764622</v>
      </c>
      <c r="S189" s="3"/>
      <c r="T189" s="3">
        <v>38.760618125939295</v>
      </c>
    </row>
    <row r="190" spans="1:20" x14ac:dyDescent="0.35">
      <c r="A190">
        <v>937</v>
      </c>
      <c r="B190" t="s">
        <v>772</v>
      </c>
      <c r="C190">
        <v>3</v>
      </c>
      <c r="D190" s="3">
        <v>-0.17453522138730054</v>
      </c>
      <c r="E190" s="3"/>
      <c r="F190" s="3">
        <v>0.82169517866122943</v>
      </c>
      <c r="G190" s="3"/>
      <c r="H190">
        <v>5032</v>
      </c>
      <c r="I190" t="s">
        <v>785</v>
      </c>
      <c r="J190">
        <v>3</v>
      </c>
      <c r="K190" s="3">
        <v>8.9914880137336244</v>
      </c>
      <c r="L190" s="3"/>
      <c r="M190" s="3">
        <v>12.303990187709021</v>
      </c>
      <c r="O190">
        <v>619</v>
      </c>
      <c r="P190" t="s">
        <v>813</v>
      </c>
      <c r="Q190">
        <v>3</v>
      </c>
      <c r="R190" s="3">
        <v>42.684848155592981</v>
      </c>
      <c r="S190" s="3"/>
      <c r="T190" s="3">
        <v>38.760618125939295</v>
      </c>
    </row>
    <row r="191" spans="1:20" x14ac:dyDescent="0.35">
      <c r="A191">
        <v>1428</v>
      </c>
      <c r="B191" t="s">
        <v>790</v>
      </c>
      <c r="C191">
        <v>3</v>
      </c>
      <c r="D191" s="3">
        <v>-0.15413165309280574</v>
      </c>
      <c r="E191" s="3"/>
      <c r="F191" s="3">
        <v>0.82169517866122943</v>
      </c>
      <c r="G191" s="3"/>
      <c r="H191">
        <v>111</v>
      </c>
      <c r="I191" t="s">
        <v>806</v>
      </c>
      <c r="J191">
        <v>3</v>
      </c>
      <c r="K191" s="3">
        <v>9.0743150168844693</v>
      </c>
      <c r="L191" s="3"/>
      <c r="M191" s="3">
        <v>12.303990187709021</v>
      </c>
      <c r="O191">
        <v>111</v>
      </c>
      <c r="P191" t="s">
        <v>806</v>
      </c>
      <c r="Q191">
        <v>3</v>
      </c>
      <c r="R191" s="3">
        <v>43.807930925430284</v>
      </c>
      <c r="S191" s="3"/>
      <c r="T191" s="3">
        <v>38.760618125939295</v>
      </c>
    </row>
    <row r="192" spans="1:20" x14ac:dyDescent="0.35">
      <c r="A192">
        <v>2020</v>
      </c>
      <c r="B192" t="s">
        <v>1055</v>
      </c>
      <c r="C192">
        <v>3</v>
      </c>
      <c r="D192" s="3">
        <v>-0.11366697702556443</v>
      </c>
      <c r="E192" s="3"/>
      <c r="F192" s="3">
        <v>0.82169517866122943</v>
      </c>
      <c r="G192" s="3"/>
      <c r="H192">
        <v>1529</v>
      </c>
      <c r="I192" t="s">
        <v>777</v>
      </c>
      <c r="J192">
        <v>3</v>
      </c>
      <c r="K192" s="3">
        <v>10.548923991304173</v>
      </c>
      <c r="L192" s="3"/>
      <c r="M192" s="3">
        <v>12.303990187709021</v>
      </c>
      <c r="O192">
        <v>5018</v>
      </c>
      <c r="P192" t="s">
        <v>801</v>
      </c>
      <c r="Q192">
        <v>3</v>
      </c>
      <c r="R192" s="3">
        <v>44.77497930645346</v>
      </c>
      <c r="S192" s="3"/>
      <c r="T192" s="3">
        <v>38.760618125939295</v>
      </c>
    </row>
    <row r="193" spans="1:20" x14ac:dyDescent="0.35">
      <c r="A193">
        <v>822</v>
      </c>
      <c r="B193" t="s">
        <v>779</v>
      </c>
      <c r="C193">
        <v>3</v>
      </c>
      <c r="D193" s="3">
        <v>2.1338595323864812E-2</v>
      </c>
      <c r="E193" s="3"/>
      <c r="F193" s="3">
        <v>0.82169517866122943</v>
      </c>
      <c r="G193" s="3"/>
      <c r="H193">
        <v>1576</v>
      </c>
      <c r="I193" t="s">
        <v>823</v>
      </c>
      <c r="J193">
        <v>3</v>
      </c>
      <c r="K193" s="3">
        <v>10.743597105208448</v>
      </c>
      <c r="L193" s="3"/>
      <c r="M193" s="3">
        <v>12.303990187709021</v>
      </c>
      <c r="O193">
        <v>834</v>
      </c>
      <c r="P193" t="s">
        <v>828</v>
      </c>
      <c r="Q193">
        <v>3</v>
      </c>
      <c r="R193" s="3">
        <v>45.650062239618933</v>
      </c>
      <c r="S193" s="3"/>
      <c r="T193" s="3">
        <v>38.760618125939295</v>
      </c>
    </row>
    <row r="194" spans="1:20" x14ac:dyDescent="0.35">
      <c r="A194">
        <v>1868</v>
      </c>
      <c r="B194" t="s">
        <v>789</v>
      </c>
      <c r="C194">
        <v>3</v>
      </c>
      <c r="D194" s="3">
        <v>9.6329619756687634E-2</v>
      </c>
      <c r="E194" s="3"/>
      <c r="F194" s="3">
        <v>0.82169517866122943</v>
      </c>
      <c r="G194" s="3"/>
      <c r="H194">
        <v>519</v>
      </c>
      <c r="I194" t="s">
        <v>818</v>
      </c>
      <c r="J194">
        <v>3</v>
      </c>
      <c r="K194" s="3">
        <v>10.820493328492329</v>
      </c>
      <c r="L194" s="3"/>
      <c r="M194" s="3">
        <v>12.303990187709021</v>
      </c>
      <c r="O194">
        <v>822</v>
      </c>
      <c r="P194" t="s">
        <v>779</v>
      </c>
      <c r="Q194">
        <v>3</v>
      </c>
      <c r="R194" s="3">
        <v>48.615285776564257</v>
      </c>
      <c r="S194" s="3"/>
      <c r="T194" s="3">
        <v>38.760618125939295</v>
      </c>
    </row>
    <row r="195" spans="1:20" x14ac:dyDescent="0.35">
      <c r="A195">
        <v>1416</v>
      </c>
      <c r="B195" t="s">
        <v>830</v>
      </c>
      <c r="C195">
        <v>3</v>
      </c>
      <c r="D195" s="3">
        <v>0.11822593539234121</v>
      </c>
      <c r="E195" s="3"/>
      <c r="F195" s="3">
        <v>0.82169517866122943</v>
      </c>
      <c r="G195" s="3"/>
      <c r="H195">
        <v>1428</v>
      </c>
      <c r="I195" t="s">
        <v>790</v>
      </c>
      <c r="J195">
        <v>3</v>
      </c>
      <c r="K195" s="3">
        <v>11.25870073181709</v>
      </c>
      <c r="L195" s="3"/>
      <c r="M195" s="3">
        <v>12.303990187709021</v>
      </c>
      <c r="O195">
        <v>1942</v>
      </c>
      <c r="P195" t="s">
        <v>816</v>
      </c>
      <c r="Q195">
        <v>3</v>
      </c>
      <c r="R195" s="3">
        <v>50.199534620160833</v>
      </c>
      <c r="S195" s="3"/>
      <c r="T195" s="3">
        <v>38.760618125939295</v>
      </c>
    </row>
    <row r="196" spans="1:20" x14ac:dyDescent="0.35">
      <c r="A196">
        <v>429</v>
      </c>
      <c r="B196" t="s">
        <v>804</v>
      </c>
      <c r="C196">
        <v>3</v>
      </c>
      <c r="D196" s="3">
        <v>0.44932717450581006</v>
      </c>
      <c r="E196" s="3"/>
      <c r="F196" s="3">
        <v>0.82169517866122943</v>
      </c>
      <c r="G196" s="3"/>
      <c r="H196">
        <v>1560</v>
      </c>
      <c r="I196" t="s">
        <v>793</v>
      </c>
      <c r="J196">
        <v>3</v>
      </c>
      <c r="K196" s="3">
        <v>11.613928641257388</v>
      </c>
      <c r="L196" s="3"/>
      <c r="M196" s="3">
        <v>12.303990187709021</v>
      </c>
      <c r="O196">
        <v>1922</v>
      </c>
      <c r="P196" t="s">
        <v>822</v>
      </c>
      <c r="Q196">
        <v>3</v>
      </c>
      <c r="R196" s="3">
        <v>53.104025956124822</v>
      </c>
      <c r="S196" s="3"/>
      <c r="T196" s="3">
        <v>38.760618125939295</v>
      </c>
    </row>
    <row r="197" spans="1:20" x14ac:dyDescent="0.35">
      <c r="A197">
        <v>5032</v>
      </c>
      <c r="B197" t="s">
        <v>785</v>
      </c>
      <c r="C197">
        <v>3</v>
      </c>
      <c r="D197" s="3">
        <v>0.69919887188081176</v>
      </c>
      <c r="E197" s="3"/>
      <c r="F197" s="3">
        <v>0.82169517866122943</v>
      </c>
      <c r="G197" s="3"/>
      <c r="H197">
        <v>1511</v>
      </c>
      <c r="I197" t="s">
        <v>782</v>
      </c>
      <c r="J197">
        <v>3</v>
      </c>
      <c r="K197" s="3">
        <v>11.747919513103962</v>
      </c>
      <c r="L197" s="3"/>
      <c r="M197" s="3">
        <v>12.303990187709021</v>
      </c>
      <c r="O197">
        <v>423</v>
      </c>
      <c r="P197" t="s">
        <v>787</v>
      </c>
      <c r="Q197">
        <v>3</v>
      </c>
      <c r="R197" s="3">
        <v>53.529428602254235</v>
      </c>
      <c r="S197" s="3"/>
      <c r="T197" s="3">
        <v>38.760618125939295</v>
      </c>
    </row>
    <row r="198" spans="1:20" x14ac:dyDescent="0.35">
      <c r="A198">
        <v>423</v>
      </c>
      <c r="B198" t="s">
        <v>787</v>
      </c>
      <c r="C198">
        <v>3</v>
      </c>
      <c r="D198" s="3">
        <v>0.90693511417606287</v>
      </c>
      <c r="E198" s="3"/>
      <c r="F198" s="3">
        <v>0.82169517866122943</v>
      </c>
      <c r="G198" s="3"/>
      <c r="H198">
        <v>617</v>
      </c>
      <c r="I198" t="s">
        <v>819</v>
      </c>
      <c r="J198">
        <v>3</v>
      </c>
      <c r="K198" s="3">
        <v>12.361979977036903</v>
      </c>
      <c r="L198" s="3"/>
      <c r="M198" s="3">
        <v>12.303990187709021</v>
      </c>
      <c r="O198">
        <v>520</v>
      </c>
      <c r="P198" t="s">
        <v>815</v>
      </c>
      <c r="Q198">
        <v>3</v>
      </c>
      <c r="R198" s="3">
        <v>57.479971038672815</v>
      </c>
      <c r="S198" s="3"/>
      <c r="T198" s="3">
        <v>38.760618125939295</v>
      </c>
    </row>
    <row r="199" spans="1:20" x14ac:dyDescent="0.35">
      <c r="A199">
        <v>5018</v>
      </c>
      <c r="B199" t="s">
        <v>801</v>
      </c>
      <c r="C199">
        <v>3</v>
      </c>
      <c r="D199" s="3">
        <v>1.0228334322542525</v>
      </c>
      <c r="E199" s="3"/>
      <c r="F199" s="3">
        <v>0.82169517866122943</v>
      </c>
      <c r="G199" s="3"/>
      <c r="H199">
        <v>1142</v>
      </c>
      <c r="I199" t="s">
        <v>776</v>
      </c>
      <c r="J199">
        <v>3</v>
      </c>
      <c r="K199" s="3">
        <v>12.473969529638108</v>
      </c>
      <c r="L199" s="3"/>
      <c r="M199" s="3">
        <v>12.303990187709021</v>
      </c>
      <c r="O199">
        <v>5047</v>
      </c>
      <c r="P199" t="s">
        <v>800</v>
      </c>
      <c r="Q199">
        <v>3</v>
      </c>
      <c r="R199" s="3">
        <v>58.023013401922299</v>
      </c>
      <c r="S199" s="3"/>
      <c r="T199" s="3">
        <v>38.760618125939295</v>
      </c>
    </row>
    <row r="200" spans="1:20" x14ac:dyDescent="0.35">
      <c r="A200">
        <v>520</v>
      </c>
      <c r="B200" t="s">
        <v>815</v>
      </c>
      <c r="C200">
        <v>3</v>
      </c>
      <c r="D200" s="3">
        <v>1.5005981143657627</v>
      </c>
      <c r="E200" s="3"/>
      <c r="F200" s="3">
        <v>0.82169517866122943</v>
      </c>
      <c r="G200" s="3"/>
      <c r="H200">
        <v>515</v>
      </c>
      <c r="I200" t="s">
        <v>811</v>
      </c>
      <c r="J200">
        <v>3</v>
      </c>
      <c r="K200" s="3">
        <v>12.627096012481202</v>
      </c>
      <c r="L200" s="3"/>
      <c r="M200" s="3">
        <v>12.303990187709021</v>
      </c>
      <c r="O200">
        <v>5013</v>
      </c>
      <c r="P200" t="s">
        <v>805</v>
      </c>
      <c r="Q200">
        <v>3</v>
      </c>
      <c r="R200" s="3">
        <v>58.855788596711179</v>
      </c>
      <c r="S200" s="3"/>
      <c r="T200" s="3">
        <v>38.760618125939295</v>
      </c>
    </row>
    <row r="201" spans="1:20" x14ac:dyDescent="0.35">
      <c r="A201">
        <v>1222</v>
      </c>
      <c r="B201" t="s">
        <v>795</v>
      </c>
      <c r="C201">
        <v>3</v>
      </c>
      <c r="D201" s="3">
        <v>1.9492482320080822</v>
      </c>
      <c r="E201" s="3"/>
      <c r="F201" s="3">
        <v>0.82169517866122943</v>
      </c>
      <c r="G201" s="3"/>
      <c r="H201">
        <v>937</v>
      </c>
      <c r="I201" t="s">
        <v>772</v>
      </c>
      <c r="J201">
        <v>3</v>
      </c>
      <c r="K201" s="3">
        <v>12.989551836661379</v>
      </c>
      <c r="L201" s="3"/>
      <c r="M201" s="3">
        <v>12.303990187709021</v>
      </c>
      <c r="O201">
        <v>1431</v>
      </c>
      <c r="P201" t="s">
        <v>803</v>
      </c>
      <c r="Q201">
        <v>3</v>
      </c>
      <c r="R201" s="3">
        <v>59.856591033950743</v>
      </c>
      <c r="S201" s="3"/>
      <c r="T201" s="3">
        <v>38.760618125939295</v>
      </c>
    </row>
    <row r="202" spans="1:20" x14ac:dyDescent="0.35">
      <c r="A202">
        <v>834</v>
      </c>
      <c r="B202" t="s">
        <v>828</v>
      </c>
      <c r="C202">
        <v>3</v>
      </c>
      <c r="D202" s="3">
        <v>2.0432943106512496</v>
      </c>
      <c r="E202" s="3"/>
      <c r="F202" s="3">
        <v>0.82169517866122943</v>
      </c>
      <c r="G202" s="3"/>
      <c r="H202">
        <v>5050</v>
      </c>
      <c r="I202" t="s">
        <v>812</v>
      </c>
      <c r="J202">
        <v>3</v>
      </c>
      <c r="K202" s="3">
        <v>13.574813244065641</v>
      </c>
      <c r="L202" s="3"/>
      <c r="M202" s="3">
        <v>12.303990187709021</v>
      </c>
      <c r="O202">
        <v>1925</v>
      </c>
      <c r="P202" t="s">
        <v>797</v>
      </c>
      <c r="Q202">
        <v>3</v>
      </c>
      <c r="R202" s="3">
        <v>60.455087504431624</v>
      </c>
      <c r="S202" s="3"/>
      <c r="T202" s="3">
        <v>38.760618125939295</v>
      </c>
    </row>
    <row r="203" spans="1:20" x14ac:dyDescent="0.35">
      <c r="A203">
        <v>5047</v>
      </c>
      <c r="B203" t="s">
        <v>800</v>
      </c>
      <c r="C203">
        <v>3</v>
      </c>
      <c r="D203" s="3">
        <v>2.1334777311493163</v>
      </c>
      <c r="E203" s="3"/>
      <c r="F203" s="3">
        <v>0.82169517866122943</v>
      </c>
      <c r="G203" s="3"/>
      <c r="H203">
        <v>5013</v>
      </c>
      <c r="I203" t="s">
        <v>805</v>
      </c>
      <c r="J203">
        <v>3</v>
      </c>
      <c r="K203" s="3">
        <v>13.63573860924849</v>
      </c>
      <c r="L203" s="3"/>
      <c r="M203" s="3">
        <v>12.303990187709021</v>
      </c>
      <c r="O203">
        <v>1560</v>
      </c>
      <c r="P203" t="s">
        <v>793</v>
      </c>
      <c r="Q203">
        <v>3</v>
      </c>
      <c r="R203" s="3">
        <v>61.195766661831208</v>
      </c>
      <c r="S203" s="3"/>
      <c r="T203" s="3">
        <v>38.760618125939295</v>
      </c>
    </row>
    <row r="204" spans="1:20" x14ac:dyDescent="0.35">
      <c r="A204">
        <v>519</v>
      </c>
      <c r="B204" t="s">
        <v>818</v>
      </c>
      <c r="C204">
        <v>3</v>
      </c>
      <c r="D204" s="3">
        <v>2.4272147590088045</v>
      </c>
      <c r="E204" s="3"/>
      <c r="F204" s="3">
        <v>0.82169517866122943</v>
      </c>
      <c r="G204" s="3"/>
      <c r="H204">
        <v>619</v>
      </c>
      <c r="I204" t="s">
        <v>813</v>
      </c>
      <c r="J204">
        <v>3</v>
      </c>
      <c r="K204" s="3">
        <v>13.787753380267736</v>
      </c>
      <c r="L204" s="3"/>
      <c r="M204" s="3">
        <v>12.303990187709021</v>
      </c>
      <c r="O204">
        <v>1868</v>
      </c>
      <c r="P204" t="s">
        <v>789</v>
      </c>
      <c r="Q204">
        <v>3</v>
      </c>
      <c r="R204" s="3">
        <v>63.775874727148199</v>
      </c>
      <c r="S204" s="3"/>
      <c r="T204" s="3">
        <v>38.760618125939295</v>
      </c>
    </row>
    <row r="205" spans="1:20" x14ac:dyDescent="0.35">
      <c r="A205">
        <v>1832</v>
      </c>
      <c r="B205" t="s">
        <v>825</v>
      </c>
      <c r="C205">
        <v>3</v>
      </c>
      <c r="D205" s="3">
        <v>2.539079851521671</v>
      </c>
      <c r="E205" s="3"/>
      <c r="F205" s="3">
        <v>0.82169517866122943</v>
      </c>
      <c r="G205" s="3"/>
      <c r="H205">
        <v>1222</v>
      </c>
      <c r="I205" t="s">
        <v>795</v>
      </c>
      <c r="J205">
        <v>3</v>
      </c>
      <c r="K205" s="3">
        <v>14.024765961972143</v>
      </c>
      <c r="L205" s="3"/>
      <c r="M205" s="3">
        <v>12.303990187709021</v>
      </c>
      <c r="O205">
        <v>1416</v>
      </c>
      <c r="P205" t="s">
        <v>830</v>
      </c>
      <c r="Q205">
        <v>3</v>
      </c>
      <c r="R205" s="3">
        <v>64.739396259556585</v>
      </c>
      <c r="S205" s="3"/>
      <c r="T205" s="3">
        <v>38.760618125939295</v>
      </c>
    </row>
    <row r="206" spans="1:20" x14ac:dyDescent="0.35">
      <c r="A206">
        <v>1438</v>
      </c>
      <c r="B206" t="s">
        <v>826</v>
      </c>
      <c r="C206">
        <v>3</v>
      </c>
      <c r="D206" s="3">
        <v>2.8452939202736656</v>
      </c>
      <c r="E206" s="3"/>
      <c r="F206" s="3">
        <v>0.82169517866122943</v>
      </c>
      <c r="G206" s="3"/>
      <c r="H206">
        <v>1135</v>
      </c>
      <c r="I206" t="s">
        <v>827</v>
      </c>
      <c r="J206">
        <v>3</v>
      </c>
      <c r="K206" s="3">
        <v>14.534428024866772</v>
      </c>
      <c r="L206" s="3"/>
      <c r="M206" s="3">
        <v>12.303990187709021</v>
      </c>
      <c r="O206">
        <v>429</v>
      </c>
      <c r="P206" t="s">
        <v>804</v>
      </c>
      <c r="Q206">
        <v>3</v>
      </c>
      <c r="R206" s="3">
        <v>67.26926536871396</v>
      </c>
      <c r="S206" s="3"/>
      <c r="T206" s="3">
        <v>38.760618125939295</v>
      </c>
    </row>
    <row r="207" spans="1:20" x14ac:dyDescent="0.35">
      <c r="A207">
        <v>619</v>
      </c>
      <c r="B207" t="s">
        <v>813</v>
      </c>
      <c r="C207">
        <v>3</v>
      </c>
      <c r="D207" s="3">
        <v>2.9231206797925342</v>
      </c>
      <c r="E207" s="3"/>
      <c r="F207" s="3">
        <v>0.82169517866122943</v>
      </c>
      <c r="G207" s="3"/>
      <c r="H207">
        <v>621</v>
      </c>
      <c r="I207" t="s">
        <v>784</v>
      </c>
      <c r="J207">
        <v>3</v>
      </c>
      <c r="K207" s="3">
        <v>15.586055237287985</v>
      </c>
      <c r="L207" s="3"/>
      <c r="M207" s="3">
        <v>12.303990187709021</v>
      </c>
      <c r="O207">
        <v>5017</v>
      </c>
      <c r="P207" t="s">
        <v>781</v>
      </c>
      <c r="Q207">
        <v>3</v>
      </c>
      <c r="R207" s="3">
        <v>74.495073058761278</v>
      </c>
      <c r="S207" s="3"/>
      <c r="T207" s="3">
        <v>38.760618125939295</v>
      </c>
    </row>
    <row r="208" spans="1:20" x14ac:dyDescent="0.35">
      <c r="A208">
        <v>2019</v>
      </c>
      <c r="B208" t="s">
        <v>821</v>
      </c>
      <c r="C208">
        <v>3</v>
      </c>
      <c r="D208" s="3">
        <v>2.9617037743411139</v>
      </c>
      <c r="E208" s="3"/>
      <c r="F208" s="3">
        <v>0.82169517866122943</v>
      </c>
      <c r="G208" s="3"/>
      <c r="H208">
        <v>2019</v>
      </c>
      <c r="I208" t="s">
        <v>821</v>
      </c>
      <c r="J208">
        <v>3</v>
      </c>
      <c r="K208" s="3">
        <v>15.663722929364123</v>
      </c>
      <c r="L208" s="3"/>
      <c r="M208" s="3">
        <v>12.303990187709021</v>
      </c>
      <c r="O208">
        <v>1551</v>
      </c>
      <c r="P208" t="s">
        <v>775</v>
      </c>
      <c r="Q208">
        <v>3</v>
      </c>
      <c r="R208" s="3">
        <v>83.680289200629829</v>
      </c>
      <c r="S208" s="3"/>
      <c r="T208" s="3">
        <v>38.760618125939295</v>
      </c>
    </row>
    <row r="209" spans="1:20" x14ac:dyDescent="0.35">
      <c r="A209">
        <v>1251</v>
      </c>
      <c r="B209" t="s">
        <v>814</v>
      </c>
      <c r="C209">
        <v>3</v>
      </c>
      <c r="D209" s="3">
        <v>3.2026362594993931</v>
      </c>
      <c r="E209" s="3"/>
      <c r="F209" s="3">
        <v>0.82169517866122943</v>
      </c>
      <c r="G209" s="3"/>
      <c r="H209">
        <v>5018</v>
      </c>
      <c r="I209" t="s">
        <v>801</v>
      </c>
      <c r="J209">
        <v>3</v>
      </c>
      <c r="K209" s="3">
        <v>16.300925420724422</v>
      </c>
      <c r="L209" s="3"/>
      <c r="M209" s="3">
        <v>12.303990187709021</v>
      </c>
      <c r="O209">
        <v>5050</v>
      </c>
      <c r="P209" t="s">
        <v>812</v>
      </c>
      <c r="Q209">
        <v>3</v>
      </c>
      <c r="R209" s="3">
        <v>84.174798709804861</v>
      </c>
      <c r="S209" s="3"/>
      <c r="T209" s="3">
        <v>38.760618125939295</v>
      </c>
    </row>
    <row r="210" spans="1:20" x14ac:dyDescent="0.35">
      <c r="A210">
        <v>1142</v>
      </c>
      <c r="B210" t="s">
        <v>776</v>
      </c>
      <c r="C210">
        <v>3</v>
      </c>
      <c r="D210" s="3">
        <v>3.4930669478477872</v>
      </c>
      <c r="E210" s="3"/>
      <c r="F210" s="3">
        <v>0.82169517866122943</v>
      </c>
      <c r="G210" s="3"/>
      <c r="H210">
        <v>520</v>
      </c>
      <c r="I210" t="s">
        <v>815</v>
      </c>
      <c r="J210">
        <v>3</v>
      </c>
      <c r="K210" s="3">
        <v>16.953394299025703</v>
      </c>
      <c r="L210" s="3"/>
      <c r="M210" s="3">
        <v>12.303990187709021</v>
      </c>
      <c r="O210">
        <v>2020</v>
      </c>
      <c r="P210" t="s">
        <v>1055</v>
      </c>
      <c r="Q210">
        <v>3</v>
      </c>
      <c r="R210" s="3"/>
      <c r="S210" s="3"/>
      <c r="T210" s="3">
        <v>38.760618125939295</v>
      </c>
    </row>
    <row r="211" spans="1:20" x14ac:dyDescent="0.35">
      <c r="A211">
        <v>127</v>
      </c>
      <c r="B211" t="s">
        <v>773</v>
      </c>
      <c r="C211">
        <v>3</v>
      </c>
      <c r="D211" s="3">
        <v>3.5648934585009688</v>
      </c>
      <c r="E211" s="3"/>
      <c r="F211" s="3">
        <v>0.82169517866122943</v>
      </c>
      <c r="G211" s="3"/>
      <c r="H211">
        <v>119</v>
      </c>
      <c r="I211" t="s">
        <v>778</v>
      </c>
      <c r="J211">
        <v>3</v>
      </c>
      <c r="K211" s="3">
        <v>17.596241863303501</v>
      </c>
      <c r="L211" s="3"/>
      <c r="M211" s="3">
        <v>12.303990187709021</v>
      </c>
      <c r="O211">
        <v>616</v>
      </c>
      <c r="P211" t="s">
        <v>807</v>
      </c>
      <c r="Q211">
        <v>3</v>
      </c>
      <c r="R211" s="3"/>
      <c r="S211" s="3"/>
      <c r="T211" s="3">
        <v>38.760618125939295</v>
      </c>
    </row>
    <row r="212" spans="1:20" x14ac:dyDescent="0.35">
      <c r="A212">
        <v>544</v>
      </c>
      <c r="B212" t="s">
        <v>817</v>
      </c>
      <c r="C212">
        <v>3</v>
      </c>
      <c r="D212" s="3">
        <v>4.0451948639628945</v>
      </c>
      <c r="E212" s="3"/>
      <c r="F212" s="3">
        <v>0.82169517866122943</v>
      </c>
      <c r="G212" s="3"/>
      <c r="H212">
        <v>544</v>
      </c>
      <c r="I212" t="s">
        <v>817</v>
      </c>
      <c r="J212">
        <v>3</v>
      </c>
      <c r="K212" s="3">
        <v>18.422139261270434</v>
      </c>
      <c r="L212" s="3"/>
      <c r="M212" s="3">
        <v>12.303990187709021</v>
      </c>
      <c r="O212">
        <v>1241</v>
      </c>
      <c r="P212" t="s">
        <v>796</v>
      </c>
      <c r="Q212">
        <v>3</v>
      </c>
      <c r="R212" s="3"/>
      <c r="S212" s="3"/>
      <c r="T212" s="3">
        <v>38.760618125939295</v>
      </c>
    </row>
    <row r="213" spans="1:20" x14ac:dyDescent="0.35">
      <c r="A213">
        <v>1111</v>
      </c>
      <c r="B213" t="s">
        <v>788</v>
      </c>
      <c r="C213">
        <v>3</v>
      </c>
      <c r="D213" s="3">
        <v>4.3133254732602966</v>
      </c>
      <c r="E213" s="3"/>
      <c r="F213" s="3">
        <v>0.82169517866122943</v>
      </c>
      <c r="G213" s="3"/>
      <c r="H213">
        <v>5047</v>
      </c>
      <c r="I213" t="s">
        <v>800</v>
      </c>
      <c r="J213">
        <v>3</v>
      </c>
      <c r="K213" s="3">
        <v>18.455665358061459</v>
      </c>
      <c r="L213" s="3"/>
      <c r="M213" s="3">
        <v>12.303990187709021</v>
      </c>
      <c r="O213">
        <v>817</v>
      </c>
      <c r="P213" t="s">
        <v>786</v>
      </c>
      <c r="Q213">
        <v>3</v>
      </c>
      <c r="R213" s="3"/>
      <c r="S213" s="3"/>
      <c r="T213" s="3">
        <v>38.760618125939295</v>
      </c>
    </row>
    <row r="214" spans="1:20" x14ac:dyDescent="0.35">
      <c r="A214">
        <v>119</v>
      </c>
      <c r="B214" t="s">
        <v>778</v>
      </c>
      <c r="C214">
        <v>3</v>
      </c>
      <c r="D214" s="3">
        <v>4.602636798209927</v>
      </c>
      <c r="E214" s="3"/>
      <c r="F214" s="3">
        <v>0.82169517866122943</v>
      </c>
      <c r="G214" s="3"/>
      <c r="H214">
        <v>1251</v>
      </c>
      <c r="I214" t="s">
        <v>814</v>
      </c>
      <c r="J214">
        <v>3</v>
      </c>
      <c r="K214" s="3">
        <v>18.579298439788026</v>
      </c>
      <c r="L214" s="3"/>
      <c r="M214" s="3">
        <v>12.303990187709021</v>
      </c>
      <c r="O214">
        <v>5032</v>
      </c>
      <c r="P214" t="s">
        <v>785</v>
      </c>
      <c r="Q214">
        <v>3</v>
      </c>
      <c r="R214" s="3"/>
      <c r="S214" s="3"/>
      <c r="T214" s="3">
        <v>38.760618125939295</v>
      </c>
    </row>
    <row r="215" spans="1:20" x14ac:dyDescent="0.35">
      <c r="A215">
        <v>1135</v>
      </c>
      <c r="B215" t="s">
        <v>827</v>
      </c>
      <c r="C215">
        <v>3</v>
      </c>
      <c r="D215" s="3">
        <v>4.6267299908020139</v>
      </c>
      <c r="E215" s="3"/>
      <c r="F215" s="3">
        <v>0.82169517866122943</v>
      </c>
      <c r="G215" s="3"/>
      <c r="H215">
        <v>1111</v>
      </c>
      <c r="I215" t="s">
        <v>788</v>
      </c>
      <c r="J215">
        <v>3</v>
      </c>
      <c r="K215" s="3">
        <v>19.377177527256347</v>
      </c>
      <c r="L215" s="3"/>
      <c r="M215" s="3">
        <v>12.303990187709021</v>
      </c>
      <c r="O215">
        <v>1529</v>
      </c>
      <c r="P215" t="s">
        <v>777</v>
      </c>
      <c r="Q215">
        <v>3</v>
      </c>
      <c r="R215" s="3"/>
      <c r="S215" s="3"/>
      <c r="T215" s="3">
        <v>38.760618125939295</v>
      </c>
    </row>
    <row r="216" spans="1:20" x14ac:dyDescent="0.35">
      <c r="A216">
        <v>1431</v>
      </c>
      <c r="B216" t="s">
        <v>803</v>
      </c>
      <c r="C216">
        <v>3</v>
      </c>
      <c r="D216" s="3">
        <v>5.9361861413082151</v>
      </c>
      <c r="E216" s="3"/>
      <c r="F216" s="3">
        <v>0.82169517866122943</v>
      </c>
      <c r="G216" s="3"/>
      <c r="H216">
        <v>1141</v>
      </c>
      <c r="I216" t="s">
        <v>808</v>
      </c>
      <c r="J216">
        <v>3</v>
      </c>
      <c r="K216" s="3">
        <v>20.187485263097521</v>
      </c>
      <c r="L216" s="3"/>
      <c r="M216" s="3">
        <v>12.303990187709021</v>
      </c>
      <c r="O216">
        <v>1142</v>
      </c>
      <c r="P216" t="s">
        <v>776</v>
      </c>
      <c r="Q216">
        <v>3</v>
      </c>
      <c r="R216" s="3"/>
      <c r="S216" s="3"/>
      <c r="T216" s="3">
        <v>38.760618125939295</v>
      </c>
    </row>
    <row r="217" spans="1:20" x14ac:dyDescent="0.35">
      <c r="A217">
        <v>1134</v>
      </c>
      <c r="B217" t="s">
        <v>832</v>
      </c>
      <c r="C217">
        <v>3</v>
      </c>
      <c r="D217" s="3">
        <v>9.7421869170290272</v>
      </c>
      <c r="E217" s="3"/>
      <c r="F217" s="3">
        <v>0.82169517866122943</v>
      </c>
      <c r="G217" s="3"/>
      <c r="H217">
        <v>1134</v>
      </c>
      <c r="I217" t="s">
        <v>832</v>
      </c>
      <c r="J217">
        <v>3</v>
      </c>
      <c r="K217" s="3">
        <v>34.872433231804521</v>
      </c>
      <c r="L217" s="3"/>
      <c r="M217" s="3">
        <v>12.303990187709021</v>
      </c>
      <c r="O217">
        <v>2019</v>
      </c>
      <c r="P217" t="s">
        <v>821</v>
      </c>
      <c r="Q217">
        <v>3</v>
      </c>
      <c r="R217" s="3"/>
      <c r="S217" s="3"/>
      <c r="T217" s="3">
        <v>38.760618125939295</v>
      </c>
    </row>
    <row r="218" spans="1:20" x14ac:dyDescent="0.35">
      <c r="A218">
        <v>1547</v>
      </c>
      <c r="B218" t="s">
        <v>833</v>
      </c>
      <c r="C218">
        <v>3</v>
      </c>
      <c r="D218" s="3">
        <v>26.919948916241637</v>
      </c>
      <c r="E218" s="3"/>
      <c r="F218" s="3">
        <v>0.82169517866122943</v>
      </c>
      <c r="G218" s="3"/>
      <c r="H218">
        <v>1547</v>
      </c>
      <c r="I218" t="s">
        <v>833</v>
      </c>
      <c r="J218">
        <v>3</v>
      </c>
      <c r="K218" s="3">
        <v>106.33570661302765</v>
      </c>
      <c r="L218" s="3"/>
      <c r="M218" s="3">
        <v>12.303990187709021</v>
      </c>
      <c r="O218">
        <v>1251</v>
      </c>
      <c r="P218" t="s">
        <v>814</v>
      </c>
      <c r="Q218">
        <v>3</v>
      </c>
      <c r="R218" s="3"/>
      <c r="S218" s="3"/>
      <c r="T218" s="3">
        <v>38.760618125939295</v>
      </c>
    </row>
    <row r="219" spans="1:20" x14ac:dyDescent="0.35">
      <c r="A219">
        <v>5023</v>
      </c>
      <c r="B219" t="s">
        <v>799</v>
      </c>
      <c r="C219">
        <v>3</v>
      </c>
      <c r="D219" s="3"/>
      <c r="E219" s="3"/>
      <c r="F219" s="3">
        <v>0.82169517866122943</v>
      </c>
      <c r="G219" s="3"/>
      <c r="H219">
        <v>5023</v>
      </c>
      <c r="I219" t="s">
        <v>799</v>
      </c>
      <c r="J219">
        <v>3</v>
      </c>
      <c r="K219" s="3"/>
      <c r="L219" s="3"/>
      <c r="M219" s="3">
        <v>12.303990187709021</v>
      </c>
      <c r="O219">
        <v>5023</v>
      </c>
      <c r="P219" t="s">
        <v>799</v>
      </c>
      <c r="Q219">
        <v>3</v>
      </c>
      <c r="R219" s="3"/>
      <c r="S219" s="3"/>
      <c r="T219" s="3">
        <v>38.760618125939295</v>
      </c>
    </row>
    <row r="220" spans="1:20" x14ac:dyDescent="0.35">
      <c r="A220">
        <v>1211</v>
      </c>
      <c r="B220" t="s">
        <v>794</v>
      </c>
      <c r="C220">
        <v>3</v>
      </c>
      <c r="D220" s="3"/>
      <c r="E220" s="3"/>
      <c r="F220" s="3">
        <v>0.82169517866122943</v>
      </c>
      <c r="G220" s="3"/>
      <c r="H220">
        <v>1211</v>
      </c>
      <c r="I220" t="s">
        <v>794</v>
      </c>
      <c r="J220">
        <v>3</v>
      </c>
      <c r="K220" s="3"/>
      <c r="L220" s="3"/>
      <c r="M220" s="3">
        <v>12.303990187709021</v>
      </c>
      <c r="O220">
        <v>1211</v>
      </c>
      <c r="P220" t="s">
        <v>794</v>
      </c>
      <c r="Q220">
        <v>3</v>
      </c>
      <c r="R220" s="3"/>
      <c r="S220" s="3"/>
      <c r="T220" s="3">
        <v>38.760618125939295</v>
      </c>
    </row>
    <row r="221" spans="1:20" x14ac:dyDescent="0.35">
      <c r="A221">
        <v>1525</v>
      </c>
      <c r="B221" t="s">
        <v>792</v>
      </c>
      <c r="C221">
        <v>3</v>
      </c>
      <c r="D221" s="3"/>
      <c r="E221" s="3"/>
      <c r="F221" s="3">
        <v>0.82169517866122943</v>
      </c>
      <c r="G221" s="3"/>
      <c r="H221">
        <v>1525</v>
      </c>
      <c r="I221" t="s">
        <v>792</v>
      </c>
      <c r="J221">
        <v>3</v>
      </c>
      <c r="K221" s="3"/>
      <c r="L221" s="3"/>
      <c r="M221" s="3">
        <v>12.303990187709021</v>
      </c>
      <c r="O221">
        <v>1525</v>
      </c>
      <c r="P221" t="s">
        <v>792</v>
      </c>
      <c r="Q221">
        <v>3</v>
      </c>
      <c r="R221" s="3"/>
      <c r="S221" s="3"/>
      <c r="T221" s="3">
        <v>38.760618125939295</v>
      </c>
    </row>
    <row r="222" spans="1:20" x14ac:dyDescent="0.35">
      <c r="A222">
        <v>1840</v>
      </c>
      <c r="B222" t="s">
        <v>810</v>
      </c>
      <c r="C222">
        <v>3</v>
      </c>
      <c r="D222" s="3"/>
      <c r="E222" s="3"/>
      <c r="F222" s="3">
        <v>0.82169517866122943</v>
      </c>
      <c r="G222" s="3"/>
      <c r="H222">
        <v>1840</v>
      </c>
      <c r="I222" t="s">
        <v>810</v>
      </c>
      <c r="J222">
        <v>3</v>
      </c>
      <c r="K222" s="3"/>
      <c r="L222" s="3"/>
      <c r="M222" s="3">
        <v>12.303990187709021</v>
      </c>
      <c r="O222">
        <v>1840</v>
      </c>
      <c r="P222" t="s">
        <v>810</v>
      </c>
      <c r="Q222">
        <v>3</v>
      </c>
      <c r="R222" s="3"/>
      <c r="S222" s="3"/>
      <c r="T222" s="3">
        <v>38.760618125939295</v>
      </c>
    </row>
    <row r="223" spans="1:20" x14ac:dyDescent="0.35">
      <c r="A223">
        <v>138</v>
      </c>
      <c r="B223" t="s">
        <v>859</v>
      </c>
      <c r="C223">
        <v>4</v>
      </c>
      <c r="D223" s="3"/>
      <c r="E223" s="3">
        <v>-9.4809542345548579</v>
      </c>
      <c r="F223" s="3">
        <v>-0.49358195109885977</v>
      </c>
      <c r="G223" s="3"/>
      <c r="H223">
        <v>5015</v>
      </c>
      <c r="I223" t="s">
        <v>849</v>
      </c>
      <c r="J223">
        <v>4</v>
      </c>
      <c r="K223" s="3"/>
      <c r="L223" s="3">
        <v>-26.044740345187822</v>
      </c>
      <c r="M223" s="3">
        <v>8.859683841734963</v>
      </c>
      <c r="O223">
        <v>428</v>
      </c>
      <c r="P223" t="s">
        <v>896</v>
      </c>
      <c r="Q223">
        <v>4</v>
      </c>
      <c r="R223" s="3"/>
      <c r="S223" s="3">
        <v>-46.88723809881575</v>
      </c>
      <c r="T223" s="3">
        <v>56.469229413327938</v>
      </c>
    </row>
    <row r="224" spans="1:20" x14ac:dyDescent="0.35">
      <c r="A224">
        <v>1519</v>
      </c>
      <c r="B224" t="s">
        <v>857</v>
      </c>
      <c r="C224">
        <v>4</v>
      </c>
      <c r="D224" s="3"/>
      <c r="E224" s="3">
        <v>-7.7298473343526908</v>
      </c>
      <c r="F224" s="3">
        <v>-0.49358195109885977</v>
      </c>
      <c r="G224" s="3"/>
      <c r="H224">
        <v>123</v>
      </c>
      <c r="I224" t="s">
        <v>850</v>
      </c>
      <c r="J224">
        <v>4</v>
      </c>
      <c r="K224" s="3"/>
      <c r="L224" s="3">
        <v>-3.0959764270456041</v>
      </c>
      <c r="M224" s="3">
        <v>8.859683841734963</v>
      </c>
      <c r="O224">
        <v>5021</v>
      </c>
      <c r="P224" t="s">
        <v>905</v>
      </c>
      <c r="Q224">
        <v>4</v>
      </c>
      <c r="R224" s="3"/>
      <c r="S224" s="3">
        <v>-14.225462378437575</v>
      </c>
      <c r="T224" s="3">
        <v>56.469229413327938</v>
      </c>
    </row>
    <row r="225" spans="1:20" x14ac:dyDescent="0.35">
      <c r="A225">
        <v>122</v>
      </c>
      <c r="B225" t="s">
        <v>854</v>
      </c>
      <c r="C225">
        <v>4</v>
      </c>
      <c r="D225" s="3"/>
      <c r="E225" s="3">
        <v>-5.2981263963354106</v>
      </c>
      <c r="F225" s="3">
        <v>-0.49358195109885977</v>
      </c>
      <c r="G225" s="3"/>
      <c r="H225">
        <v>1532</v>
      </c>
      <c r="I225" t="s">
        <v>843</v>
      </c>
      <c r="J225">
        <v>4</v>
      </c>
      <c r="K225" s="3"/>
      <c r="L225" s="3">
        <v>-1.8294217768614853</v>
      </c>
      <c r="M225" s="3">
        <v>8.859683841734963</v>
      </c>
      <c r="O225">
        <v>919</v>
      </c>
      <c r="P225" t="s">
        <v>858</v>
      </c>
      <c r="Q225">
        <v>4</v>
      </c>
      <c r="R225" s="3"/>
      <c r="S225" s="3">
        <v>-6.2265641947379837</v>
      </c>
      <c r="T225" s="3">
        <v>56.469229413327938</v>
      </c>
    </row>
    <row r="226" spans="1:20" x14ac:dyDescent="0.35">
      <c r="A226">
        <v>5014</v>
      </c>
      <c r="B226" t="s">
        <v>906</v>
      </c>
      <c r="C226">
        <v>4</v>
      </c>
      <c r="D226" s="3"/>
      <c r="E226" s="3">
        <v>-4.8730080486149268</v>
      </c>
      <c r="F226" s="3">
        <v>-0.49358195109885977</v>
      </c>
      <c r="G226" s="3"/>
      <c r="H226">
        <v>919</v>
      </c>
      <c r="I226" t="s">
        <v>858</v>
      </c>
      <c r="J226">
        <v>4</v>
      </c>
      <c r="K226" s="3"/>
      <c r="L226" s="3">
        <v>-0.24559174439864884</v>
      </c>
      <c r="M226" s="3">
        <v>8.859683841734963</v>
      </c>
      <c r="O226">
        <v>1228</v>
      </c>
      <c r="P226" t="s">
        <v>919</v>
      </c>
      <c r="Q226">
        <v>4</v>
      </c>
      <c r="R226" s="3"/>
      <c r="S226" s="3">
        <v>-1.9955944422194152</v>
      </c>
      <c r="T226" s="3">
        <v>56.469229413327938</v>
      </c>
    </row>
    <row r="227" spans="1:20" x14ac:dyDescent="0.35">
      <c r="A227">
        <v>821</v>
      </c>
      <c r="B227" t="s">
        <v>693</v>
      </c>
      <c r="C227">
        <v>4</v>
      </c>
      <c r="D227" s="3"/>
      <c r="E227" s="3">
        <v>-4.255457019606391</v>
      </c>
      <c r="F227" s="3">
        <v>-0.49358195109885977</v>
      </c>
      <c r="G227" s="3"/>
      <c r="H227">
        <v>1445</v>
      </c>
      <c r="I227" t="s">
        <v>882</v>
      </c>
      <c r="J227">
        <v>4</v>
      </c>
      <c r="K227" s="3"/>
      <c r="L227" s="3">
        <v>-1.947855897620694E-3</v>
      </c>
      <c r="M227" s="3">
        <v>8.859683841734963</v>
      </c>
      <c r="O227">
        <v>826</v>
      </c>
      <c r="P227" t="s">
        <v>918</v>
      </c>
      <c r="Q227">
        <v>4</v>
      </c>
      <c r="R227" s="3"/>
      <c r="S227" s="3">
        <v>5.0782625418745964</v>
      </c>
      <c r="T227" s="3">
        <v>56.469229413327938</v>
      </c>
    </row>
    <row r="228" spans="1:20" x14ac:dyDescent="0.35">
      <c r="A228">
        <v>5030</v>
      </c>
      <c r="B228" t="s">
        <v>869</v>
      </c>
      <c r="C228">
        <v>4</v>
      </c>
      <c r="D228" s="3"/>
      <c r="E228" s="3">
        <v>-4.1387793220480544</v>
      </c>
      <c r="F228" s="3">
        <v>-0.49358195109885977</v>
      </c>
      <c r="G228" s="3"/>
      <c r="H228">
        <v>819</v>
      </c>
      <c r="I228" t="s">
        <v>884</v>
      </c>
      <c r="J228">
        <v>4</v>
      </c>
      <c r="K228" s="3"/>
      <c r="L228" s="3">
        <v>0.36578242740736888</v>
      </c>
      <c r="M228" s="3">
        <v>8.859683841734963</v>
      </c>
      <c r="O228">
        <v>538</v>
      </c>
      <c r="P228" t="s">
        <v>895</v>
      </c>
      <c r="Q228">
        <v>4</v>
      </c>
      <c r="R228" s="3"/>
      <c r="S228" s="3">
        <v>9.6142612644244618</v>
      </c>
      <c r="T228" s="3">
        <v>56.469229413327938</v>
      </c>
    </row>
    <row r="229" spans="1:20" x14ac:dyDescent="0.35">
      <c r="A229">
        <v>1563</v>
      </c>
      <c r="B229" t="s">
        <v>913</v>
      </c>
      <c r="C229">
        <v>4</v>
      </c>
      <c r="D229" s="3"/>
      <c r="E229" s="3">
        <v>-3.8267455948688127</v>
      </c>
      <c r="F229" s="3">
        <v>-0.49358195109885977</v>
      </c>
      <c r="G229" s="3"/>
      <c r="H229">
        <v>1539</v>
      </c>
      <c r="I229" t="s">
        <v>893</v>
      </c>
      <c r="J229">
        <v>4</v>
      </c>
      <c r="K229" s="3"/>
      <c r="L229" s="3">
        <v>0.47380954447733381</v>
      </c>
      <c r="M229" s="3">
        <v>8.859683841734963</v>
      </c>
      <c r="O229">
        <v>138</v>
      </c>
      <c r="P229" t="s">
        <v>859</v>
      </c>
      <c r="Q229">
        <v>4</v>
      </c>
      <c r="R229" s="3"/>
      <c r="S229" s="3">
        <v>11.697714508146582</v>
      </c>
      <c r="T229" s="3">
        <v>56.469229413327938</v>
      </c>
    </row>
    <row r="230" spans="1:20" x14ac:dyDescent="0.35">
      <c r="A230">
        <v>1032</v>
      </c>
      <c r="B230" t="s">
        <v>837</v>
      </c>
      <c r="C230">
        <v>4</v>
      </c>
      <c r="D230" s="3"/>
      <c r="E230" s="3">
        <v>-3.6330444551436365</v>
      </c>
      <c r="F230" s="3">
        <v>-0.49358195109885977</v>
      </c>
      <c r="G230" s="3"/>
      <c r="H230">
        <v>418</v>
      </c>
      <c r="I230" t="s">
        <v>883</v>
      </c>
      <c r="J230">
        <v>4</v>
      </c>
      <c r="K230" s="3"/>
      <c r="L230" s="3">
        <v>0.65537818126179426</v>
      </c>
      <c r="M230" s="3">
        <v>8.859683841734963</v>
      </c>
      <c r="O230">
        <v>122</v>
      </c>
      <c r="P230" t="s">
        <v>854</v>
      </c>
      <c r="Q230">
        <v>4</v>
      </c>
      <c r="R230" s="3"/>
      <c r="S230" s="3">
        <v>12.736525430876936</v>
      </c>
      <c r="T230" s="3">
        <v>56.469229413327938</v>
      </c>
    </row>
    <row r="231" spans="1:20" x14ac:dyDescent="0.35">
      <c r="A231">
        <v>1865</v>
      </c>
      <c r="B231" t="s">
        <v>888</v>
      </c>
      <c r="C231">
        <v>4</v>
      </c>
      <c r="D231" s="3"/>
      <c r="E231" s="3">
        <v>-3.5855682028339171</v>
      </c>
      <c r="F231" s="3">
        <v>-0.49358195109885977</v>
      </c>
      <c r="G231" s="3"/>
      <c r="H231">
        <v>821</v>
      </c>
      <c r="I231" t="s">
        <v>693</v>
      </c>
      <c r="J231">
        <v>4</v>
      </c>
      <c r="K231" s="3"/>
      <c r="L231" s="3">
        <v>0.66172341226494857</v>
      </c>
      <c r="M231" s="3">
        <v>8.859683841734963</v>
      </c>
      <c r="O231">
        <v>1216</v>
      </c>
      <c r="P231" t="s">
        <v>840</v>
      </c>
      <c r="Q231">
        <v>4</v>
      </c>
      <c r="R231" s="3"/>
      <c r="S231" s="3">
        <v>14.417815160113499</v>
      </c>
      <c r="T231" s="3">
        <v>56.469229413327938</v>
      </c>
    </row>
    <row r="232" spans="1:20" x14ac:dyDescent="0.35">
      <c r="A232">
        <v>123</v>
      </c>
      <c r="B232" t="s">
        <v>850</v>
      </c>
      <c r="C232">
        <v>4</v>
      </c>
      <c r="D232" s="3"/>
      <c r="E232" s="3">
        <v>-2.9900370691268785</v>
      </c>
      <c r="F232" s="3">
        <v>-0.49358195109885977</v>
      </c>
      <c r="G232" s="3"/>
      <c r="H232">
        <v>1535</v>
      </c>
      <c r="I232" t="s">
        <v>881</v>
      </c>
      <c r="J232">
        <v>4</v>
      </c>
      <c r="K232" s="3"/>
      <c r="L232" s="3">
        <v>1.5249211857131522</v>
      </c>
      <c r="M232" s="3">
        <v>8.859683841734963</v>
      </c>
      <c r="O232">
        <v>415</v>
      </c>
      <c r="P232" t="s">
        <v>852</v>
      </c>
      <c r="Q232">
        <v>4</v>
      </c>
      <c r="R232" s="3"/>
      <c r="S232" s="3">
        <v>15.507347925264453</v>
      </c>
      <c r="T232" s="3">
        <v>56.469229413327938</v>
      </c>
    </row>
    <row r="233" spans="1:20" x14ac:dyDescent="0.35">
      <c r="A233">
        <v>1420</v>
      </c>
      <c r="B233" t="s">
        <v>889</v>
      </c>
      <c r="C233">
        <v>4</v>
      </c>
      <c r="D233" s="3"/>
      <c r="E233" s="3">
        <v>-2.880212883667487</v>
      </c>
      <c r="F233" s="3">
        <v>-0.49358195109885977</v>
      </c>
      <c r="G233" s="3"/>
      <c r="H233">
        <v>1256</v>
      </c>
      <c r="I233" t="s">
        <v>865</v>
      </c>
      <c r="J233">
        <v>4</v>
      </c>
      <c r="K233" s="3"/>
      <c r="L233" s="3">
        <v>2.5046219390055344</v>
      </c>
      <c r="M233" s="3">
        <v>8.859683841734963</v>
      </c>
      <c r="O233">
        <v>437</v>
      </c>
      <c r="P233" t="s">
        <v>891</v>
      </c>
      <c r="Q233">
        <v>4</v>
      </c>
      <c r="R233" s="3"/>
      <c r="S233" s="3">
        <v>16.153125492176322</v>
      </c>
      <c r="T233" s="3">
        <v>56.469229413327938</v>
      </c>
    </row>
    <row r="234" spans="1:20" x14ac:dyDescent="0.35">
      <c r="A234">
        <v>1449</v>
      </c>
      <c r="B234" t="s">
        <v>868</v>
      </c>
      <c r="C234">
        <v>4</v>
      </c>
      <c r="D234" s="3"/>
      <c r="E234" s="3">
        <v>-2.8734829878332211</v>
      </c>
      <c r="F234" s="3">
        <v>-0.49358195109885977</v>
      </c>
      <c r="G234" s="3"/>
      <c r="H234">
        <v>914</v>
      </c>
      <c r="I234" t="s">
        <v>873</v>
      </c>
      <c r="J234">
        <v>4</v>
      </c>
      <c r="K234" s="3"/>
      <c r="L234" s="3">
        <v>2.6808629583513328</v>
      </c>
      <c r="M234" s="3">
        <v>8.859683841734963</v>
      </c>
      <c r="O234">
        <v>137</v>
      </c>
      <c r="P234" t="s">
        <v>783</v>
      </c>
      <c r="Q234">
        <v>4</v>
      </c>
      <c r="R234" s="3"/>
      <c r="S234" s="3">
        <v>18.702239448557432</v>
      </c>
      <c r="T234" s="3">
        <v>56.469229413327938</v>
      </c>
    </row>
    <row r="235" spans="1:20" x14ac:dyDescent="0.35">
      <c r="A235">
        <v>1548</v>
      </c>
      <c r="B235" t="s">
        <v>879</v>
      </c>
      <c r="C235">
        <v>4</v>
      </c>
      <c r="D235" s="3"/>
      <c r="E235" s="3">
        <v>-2.7266989938614654</v>
      </c>
      <c r="F235" s="3">
        <v>-0.49358195109885977</v>
      </c>
      <c r="G235" s="3"/>
      <c r="H235">
        <v>711</v>
      </c>
      <c r="I235" t="s">
        <v>838</v>
      </c>
      <c r="J235">
        <v>4</v>
      </c>
      <c r="K235" s="3"/>
      <c r="L235" s="3">
        <v>2.8831687446982186</v>
      </c>
      <c r="M235" s="3">
        <v>8.859683841734963</v>
      </c>
      <c r="O235">
        <v>1037</v>
      </c>
      <c r="P235" t="s">
        <v>911</v>
      </c>
      <c r="Q235">
        <v>4</v>
      </c>
      <c r="R235" s="3"/>
      <c r="S235" s="3">
        <v>21.357627275689019</v>
      </c>
      <c r="T235" s="3">
        <v>56.469229413327938</v>
      </c>
    </row>
    <row r="236" spans="1:20" x14ac:dyDescent="0.35">
      <c r="A236">
        <v>1260</v>
      </c>
      <c r="B236" t="s">
        <v>870</v>
      </c>
      <c r="C236">
        <v>4</v>
      </c>
      <c r="D236" s="3"/>
      <c r="E236" s="3">
        <v>-2.7245045041685239</v>
      </c>
      <c r="F236" s="3">
        <v>-0.49358195109885977</v>
      </c>
      <c r="G236" s="3"/>
      <c r="H236">
        <v>1566</v>
      </c>
      <c r="I236" t="s">
        <v>892</v>
      </c>
      <c r="J236">
        <v>4</v>
      </c>
      <c r="K236" s="3"/>
      <c r="L236" s="3">
        <v>2.8862796788012282</v>
      </c>
      <c r="M236" s="3">
        <v>8.859683841734963</v>
      </c>
      <c r="O236">
        <v>1420</v>
      </c>
      <c r="P236" t="s">
        <v>889</v>
      </c>
      <c r="Q236">
        <v>4</v>
      </c>
      <c r="R236" s="3"/>
      <c r="S236" s="3">
        <v>23.700080357075805</v>
      </c>
      <c r="T236" s="3">
        <v>56.469229413327938</v>
      </c>
    </row>
    <row r="237" spans="1:20" x14ac:dyDescent="0.35">
      <c r="A237">
        <v>516</v>
      </c>
      <c r="B237" t="s">
        <v>909</v>
      </c>
      <c r="C237">
        <v>4</v>
      </c>
      <c r="D237" s="3"/>
      <c r="E237" s="3">
        <v>-2.7044633883036147</v>
      </c>
      <c r="F237" s="3">
        <v>-0.49358195109885977</v>
      </c>
      <c r="G237" s="3"/>
      <c r="H237">
        <v>533</v>
      </c>
      <c r="I237" t="s">
        <v>844</v>
      </c>
      <c r="J237">
        <v>4</v>
      </c>
      <c r="K237" s="3"/>
      <c r="L237" s="3">
        <v>2.9890442514313698</v>
      </c>
      <c r="M237" s="3">
        <v>8.859683841734963</v>
      </c>
      <c r="O237">
        <v>234</v>
      </c>
      <c r="P237" t="s">
        <v>864</v>
      </c>
      <c r="Q237">
        <v>4</v>
      </c>
      <c r="R237" s="3"/>
      <c r="S237" s="3">
        <v>24.639034631350214</v>
      </c>
      <c r="T237" s="3">
        <v>56.469229413327938</v>
      </c>
    </row>
    <row r="238" spans="1:20" x14ac:dyDescent="0.35">
      <c r="A238">
        <v>1566</v>
      </c>
      <c r="B238" t="s">
        <v>892</v>
      </c>
      <c r="C238">
        <v>4</v>
      </c>
      <c r="D238" s="3"/>
      <c r="E238" s="3">
        <v>-2.6436462651103905</v>
      </c>
      <c r="F238" s="3">
        <v>-0.49358195109885977</v>
      </c>
      <c r="G238" s="3"/>
      <c r="H238">
        <v>1517</v>
      </c>
      <c r="I238" t="s">
        <v>841</v>
      </c>
      <c r="J238">
        <v>4</v>
      </c>
      <c r="K238" s="3"/>
      <c r="L238" s="3">
        <v>3.0549916958848495</v>
      </c>
      <c r="M238" s="3">
        <v>8.859683841734963</v>
      </c>
      <c r="O238">
        <v>542</v>
      </c>
      <c r="P238" t="s">
        <v>904</v>
      </c>
      <c r="Q238">
        <v>4</v>
      </c>
      <c r="R238" s="3"/>
      <c r="S238" s="3">
        <v>25.445240613747877</v>
      </c>
      <c r="T238" s="3">
        <v>56.469229413327938</v>
      </c>
    </row>
    <row r="239" spans="1:20" x14ac:dyDescent="0.35">
      <c r="A239">
        <v>418</v>
      </c>
      <c r="B239" t="s">
        <v>883</v>
      </c>
      <c r="C239">
        <v>4</v>
      </c>
      <c r="D239" s="3"/>
      <c r="E239" s="3">
        <v>-2.632988218493395</v>
      </c>
      <c r="F239" s="3">
        <v>-0.49358195109885977</v>
      </c>
      <c r="G239" s="3"/>
      <c r="H239">
        <v>1866</v>
      </c>
      <c r="I239" t="s">
        <v>901</v>
      </c>
      <c r="J239">
        <v>4</v>
      </c>
      <c r="K239" s="3"/>
      <c r="L239" s="3">
        <v>3.2980906566583852</v>
      </c>
      <c r="M239" s="3">
        <v>8.859683841734963</v>
      </c>
      <c r="O239">
        <v>1563</v>
      </c>
      <c r="P239" t="s">
        <v>913</v>
      </c>
      <c r="Q239">
        <v>4</v>
      </c>
      <c r="R239" s="3"/>
      <c r="S239" s="3">
        <v>26.002120917937383</v>
      </c>
      <c r="T239" s="3">
        <v>56.469229413327938</v>
      </c>
    </row>
    <row r="240" spans="1:20" x14ac:dyDescent="0.35">
      <c r="A240">
        <v>1029</v>
      </c>
      <c r="B240" t="s">
        <v>780</v>
      </c>
      <c r="C240">
        <v>4</v>
      </c>
      <c r="D240" s="3"/>
      <c r="E240" s="3">
        <v>-2.5756434937313983</v>
      </c>
      <c r="F240" s="3">
        <v>-0.49358195109885977</v>
      </c>
      <c r="G240" s="3"/>
      <c r="H240">
        <v>1534</v>
      </c>
      <c r="I240" t="s">
        <v>836</v>
      </c>
      <c r="J240">
        <v>4</v>
      </c>
      <c r="K240" s="3"/>
      <c r="L240" s="3">
        <v>4.0336430670606997</v>
      </c>
      <c r="M240" s="3">
        <v>8.859683841734963</v>
      </c>
      <c r="O240">
        <v>1029</v>
      </c>
      <c r="P240" t="s">
        <v>780</v>
      </c>
      <c r="Q240">
        <v>4</v>
      </c>
      <c r="R240" s="3"/>
      <c r="S240" s="3">
        <v>26.376933714044963</v>
      </c>
      <c r="T240" s="3">
        <v>56.469229413327938</v>
      </c>
    </row>
    <row r="241" spans="1:20" x14ac:dyDescent="0.35">
      <c r="A241">
        <v>1256</v>
      </c>
      <c r="B241" t="s">
        <v>865</v>
      </c>
      <c r="C241">
        <v>4</v>
      </c>
      <c r="D241" s="3"/>
      <c r="E241" s="3">
        <v>-2.3695191065360723</v>
      </c>
      <c r="F241" s="3">
        <v>-0.49358195109885977</v>
      </c>
      <c r="G241" s="3"/>
      <c r="H241">
        <v>1439</v>
      </c>
      <c r="I241" t="s">
        <v>886</v>
      </c>
      <c r="J241">
        <v>4</v>
      </c>
      <c r="K241" s="3"/>
      <c r="L241" s="3">
        <v>4.111686064089688</v>
      </c>
      <c r="M241" s="3">
        <v>8.859683841734963</v>
      </c>
      <c r="O241">
        <v>612</v>
      </c>
      <c r="P241" t="s">
        <v>861</v>
      </c>
      <c r="Q241">
        <v>4</v>
      </c>
      <c r="R241" s="3"/>
      <c r="S241" s="3">
        <v>26.843388233742782</v>
      </c>
      <c r="T241" s="3">
        <v>56.469229413327938</v>
      </c>
    </row>
    <row r="242" spans="1:20" x14ac:dyDescent="0.35">
      <c r="A242">
        <v>1245</v>
      </c>
      <c r="B242" t="s">
        <v>847</v>
      </c>
      <c r="C242">
        <v>4</v>
      </c>
      <c r="D242" s="3"/>
      <c r="E242" s="3">
        <v>-2.1240170205511077</v>
      </c>
      <c r="F242" s="3">
        <v>-0.49358195109885977</v>
      </c>
      <c r="G242" s="3"/>
      <c r="H242">
        <v>1528</v>
      </c>
      <c r="I242" t="s">
        <v>842</v>
      </c>
      <c r="J242">
        <v>4</v>
      </c>
      <c r="K242" s="3"/>
      <c r="L242" s="3">
        <v>4.447602394171998</v>
      </c>
      <c r="M242" s="3">
        <v>8.859683841734963</v>
      </c>
      <c r="O242">
        <v>1426</v>
      </c>
      <c r="P242" t="s">
        <v>914</v>
      </c>
      <c r="Q242">
        <v>4</v>
      </c>
      <c r="R242" s="3"/>
      <c r="S242" s="3">
        <v>27.382010221346579</v>
      </c>
      <c r="T242" s="3">
        <v>56.469229413327938</v>
      </c>
    </row>
    <row r="243" spans="1:20" x14ac:dyDescent="0.35">
      <c r="A243">
        <v>628</v>
      </c>
      <c r="B243" t="s">
        <v>839</v>
      </c>
      <c r="C243">
        <v>4</v>
      </c>
      <c r="D243" s="3"/>
      <c r="E243" s="3">
        <v>-1.934056541577525</v>
      </c>
      <c r="F243" s="3">
        <v>-0.49358195109885977</v>
      </c>
      <c r="G243" s="3"/>
      <c r="H243">
        <v>1424</v>
      </c>
      <c r="I243" t="s">
        <v>917</v>
      </c>
      <c r="J243">
        <v>4</v>
      </c>
      <c r="K243" s="3"/>
      <c r="L243" s="3">
        <v>4.577737452500517</v>
      </c>
      <c r="M243" s="3">
        <v>8.859683841734963</v>
      </c>
      <c r="O243">
        <v>1865</v>
      </c>
      <c r="P243" t="s">
        <v>888</v>
      </c>
      <c r="Q243">
        <v>4</v>
      </c>
      <c r="R243" s="3"/>
      <c r="S243" s="3">
        <v>28.020298469486921</v>
      </c>
      <c r="T243" s="3">
        <v>56.469229413327938</v>
      </c>
    </row>
    <row r="244" spans="1:20" x14ac:dyDescent="0.35">
      <c r="A244">
        <v>137</v>
      </c>
      <c r="B244" t="s">
        <v>783</v>
      </c>
      <c r="C244">
        <v>4</v>
      </c>
      <c r="D244" s="3"/>
      <c r="E244" s="3">
        <v>-1.7592294912061008</v>
      </c>
      <c r="F244" s="3">
        <v>-0.49358195109885977</v>
      </c>
      <c r="G244" s="3"/>
      <c r="H244">
        <v>1253</v>
      </c>
      <c r="I244" t="s">
        <v>871</v>
      </c>
      <c r="J244">
        <v>4</v>
      </c>
      <c r="K244" s="3"/>
      <c r="L244" s="3">
        <v>4.7575142377689374</v>
      </c>
      <c r="M244" s="3">
        <v>8.859683841734963</v>
      </c>
      <c r="O244">
        <v>536</v>
      </c>
      <c r="P244" t="s">
        <v>846</v>
      </c>
      <c r="Q244">
        <v>4</v>
      </c>
      <c r="R244" s="3"/>
      <c r="S244" s="3">
        <v>28.234942927404795</v>
      </c>
      <c r="T244" s="3">
        <v>56.469229413327938</v>
      </c>
    </row>
    <row r="245" spans="1:20" x14ac:dyDescent="0.35">
      <c r="A245">
        <v>1539</v>
      </c>
      <c r="B245" t="s">
        <v>893</v>
      </c>
      <c r="C245">
        <v>4</v>
      </c>
      <c r="D245" s="3"/>
      <c r="E245" s="3">
        <v>-1.7577972413433913</v>
      </c>
      <c r="F245" s="3">
        <v>-0.49358195109885977</v>
      </c>
      <c r="G245" s="3"/>
      <c r="H245">
        <v>1820</v>
      </c>
      <c r="I245" t="s">
        <v>899</v>
      </c>
      <c r="J245">
        <v>4</v>
      </c>
      <c r="K245" s="3"/>
      <c r="L245" s="3">
        <v>5.0069504778453515</v>
      </c>
      <c r="M245" s="3">
        <v>8.859683841734963</v>
      </c>
      <c r="O245">
        <v>1160</v>
      </c>
      <c r="P245" t="s">
        <v>887</v>
      </c>
      <c r="Q245">
        <v>4</v>
      </c>
      <c r="R245" s="3"/>
      <c r="S245" s="3">
        <v>29.94979985729395</v>
      </c>
      <c r="T245" s="3">
        <v>56.469229413327938</v>
      </c>
    </row>
    <row r="246" spans="1:20" x14ac:dyDescent="0.35">
      <c r="A246">
        <v>1445</v>
      </c>
      <c r="B246" t="s">
        <v>882</v>
      </c>
      <c r="C246">
        <v>4</v>
      </c>
      <c r="D246" s="3"/>
      <c r="E246" s="3">
        <v>-1.7035623037940988</v>
      </c>
      <c r="F246" s="3">
        <v>-0.49358195109885977</v>
      </c>
      <c r="G246" s="3"/>
      <c r="H246">
        <v>628</v>
      </c>
      <c r="I246" t="s">
        <v>839</v>
      </c>
      <c r="J246">
        <v>4</v>
      </c>
      <c r="K246" s="3"/>
      <c r="L246" s="3">
        <v>5.1339012333454077</v>
      </c>
      <c r="M246" s="3">
        <v>8.859683841734963</v>
      </c>
      <c r="O246">
        <v>517</v>
      </c>
      <c r="P246" t="s">
        <v>897</v>
      </c>
      <c r="Q246">
        <v>4</v>
      </c>
      <c r="R246" s="3"/>
      <c r="S246" s="3">
        <v>30.139078308858515</v>
      </c>
      <c r="T246" s="3">
        <v>56.469229413327938</v>
      </c>
    </row>
    <row r="247" spans="1:20" x14ac:dyDescent="0.35">
      <c r="A247">
        <v>1534</v>
      </c>
      <c r="B247" t="s">
        <v>836</v>
      </c>
      <c r="C247">
        <v>4</v>
      </c>
      <c r="D247" s="3"/>
      <c r="E247" s="3">
        <v>-1.637749532393612</v>
      </c>
      <c r="F247" s="3">
        <v>-0.49358195109885977</v>
      </c>
      <c r="G247" s="3"/>
      <c r="H247">
        <v>1924</v>
      </c>
      <c r="I247" t="s">
        <v>910</v>
      </c>
      <c r="J247">
        <v>4</v>
      </c>
      <c r="K247" s="3"/>
      <c r="L247" s="3">
        <v>5.1564245412566612</v>
      </c>
      <c r="M247" s="3">
        <v>8.859683841734963</v>
      </c>
      <c r="O247">
        <v>1003</v>
      </c>
      <c r="P247" t="s">
        <v>862</v>
      </c>
      <c r="Q247">
        <v>4</v>
      </c>
      <c r="R247" s="3"/>
      <c r="S247" s="3">
        <v>33.311700685457311</v>
      </c>
      <c r="T247" s="3">
        <v>56.469229413327938</v>
      </c>
    </row>
    <row r="248" spans="1:20" x14ac:dyDescent="0.35">
      <c r="A248">
        <v>5015</v>
      </c>
      <c r="B248" t="s">
        <v>849</v>
      </c>
      <c r="C248">
        <v>4</v>
      </c>
      <c r="D248" s="3"/>
      <c r="E248" s="3">
        <v>-1.6258625398444229</v>
      </c>
      <c r="F248" s="3">
        <v>-0.49358195109885977</v>
      </c>
      <c r="G248" s="3"/>
      <c r="H248">
        <v>5025</v>
      </c>
      <c r="I248" t="s">
        <v>903</v>
      </c>
      <c r="J248">
        <v>4</v>
      </c>
      <c r="K248" s="3"/>
      <c r="L248" s="3">
        <v>5.2410604448007518</v>
      </c>
      <c r="M248" s="3">
        <v>8.859683841734963</v>
      </c>
      <c r="O248">
        <v>1424</v>
      </c>
      <c r="P248" t="s">
        <v>917</v>
      </c>
      <c r="Q248">
        <v>4</v>
      </c>
      <c r="R248" s="3"/>
      <c r="S248" s="3">
        <v>34.535785190042851</v>
      </c>
      <c r="T248" s="3">
        <v>56.469229413327938</v>
      </c>
    </row>
    <row r="249" spans="1:20" x14ac:dyDescent="0.35">
      <c r="A249">
        <v>5051</v>
      </c>
      <c r="B249" t="s">
        <v>898</v>
      </c>
      <c r="C249">
        <v>4</v>
      </c>
      <c r="D249" s="3"/>
      <c r="E249" s="3">
        <v>-1.5248165707504862</v>
      </c>
      <c r="F249" s="3">
        <v>-0.49358195109885977</v>
      </c>
      <c r="G249" s="3"/>
      <c r="H249">
        <v>1228</v>
      </c>
      <c r="I249" t="s">
        <v>919</v>
      </c>
      <c r="J249">
        <v>4</v>
      </c>
      <c r="K249" s="3"/>
      <c r="L249" s="3">
        <v>5.3411336499231998</v>
      </c>
      <c r="M249" s="3">
        <v>8.859683841734963</v>
      </c>
      <c r="O249">
        <v>1017</v>
      </c>
      <c r="P249" t="s">
        <v>851</v>
      </c>
      <c r="Q249">
        <v>4</v>
      </c>
      <c r="R249" s="3"/>
      <c r="S249" s="3">
        <v>37.889700148862268</v>
      </c>
      <c r="T249" s="3">
        <v>56.469229413327938</v>
      </c>
    </row>
    <row r="250" spans="1:20" x14ac:dyDescent="0.35">
      <c r="A250">
        <v>914</v>
      </c>
      <c r="B250" t="s">
        <v>873</v>
      </c>
      <c r="C250">
        <v>4</v>
      </c>
      <c r="D250" s="3"/>
      <c r="E250" s="3">
        <v>-1.5215757738564131</v>
      </c>
      <c r="F250" s="3">
        <v>-0.49358195109885977</v>
      </c>
      <c r="G250" s="3"/>
      <c r="H250">
        <v>5027</v>
      </c>
      <c r="I250" t="s">
        <v>867</v>
      </c>
      <c r="J250">
        <v>4</v>
      </c>
      <c r="K250" s="3"/>
      <c r="L250" s="3">
        <v>5.4614257271010302</v>
      </c>
      <c r="M250" s="3">
        <v>8.859683841734963</v>
      </c>
      <c r="O250">
        <v>1260</v>
      </c>
      <c r="P250" t="s">
        <v>870</v>
      </c>
      <c r="Q250">
        <v>4</v>
      </c>
      <c r="R250" s="3"/>
      <c r="S250" s="3">
        <v>38.220820801035273</v>
      </c>
      <c r="T250" s="3">
        <v>56.469229413327938</v>
      </c>
    </row>
    <row r="251" spans="1:20" x14ac:dyDescent="0.35">
      <c r="A251">
        <v>919</v>
      </c>
      <c r="B251" t="s">
        <v>858</v>
      </c>
      <c r="C251">
        <v>4</v>
      </c>
      <c r="D251" s="3"/>
      <c r="E251" s="3">
        <v>-1.216143977191732</v>
      </c>
      <c r="F251" s="3">
        <v>-0.49358195109885977</v>
      </c>
      <c r="G251" s="3"/>
      <c r="H251">
        <v>1032</v>
      </c>
      <c r="I251" t="s">
        <v>837</v>
      </c>
      <c r="J251">
        <v>4</v>
      </c>
      <c r="K251" s="3"/>
      <c r="L251" s="3">
        <v>5.5293090996629752</v>
      </c>
      <c r="M251" s="3">
        <v>8.859683841734963</v>
      </c>
      <c r="O251">
        <v>521</v>
      </c>
      <c r="P251" t="s">
        <v>894</v>
      </c>
      <c r="Q251">
        <v>4</v>
      </c>
      <c r="R251" s="3"/>
      <c r="S251" s="3">
        <v>39.39329412496302</v>
      </c>
      <c r="T251" s="3">
        <v>56.469229413327938</v>
      </c>
    </row>
    <row r="252" spans="1:20" x14ac:dyDescent="0.35">
      <c r="A252">
        <v>819</v>
      </c>
      <c r="B252" t="s">
        <v>884</v>
      </c>
      <c r="C252">
        <v>4</v>
      </c>
      <c r="D252" s="3"/>
      <c r="E252" s="3">
        <v>-1.2075157445479623</v>
      </c>
      <c r="F252" s="3">
        <v>-0.49358195109885977</v>
      </c>
      <c r="G252" s="3"/>
      <c r="H252">
        <v>1554</v>
      </c>
      <c r="I252" t="s">
        <v>880</v>
      </c>
      <c r="J252">
        <v>4</v>
      </c>
      <c r="K252" s="3"/>
      <c r="L252" s="3">
        <v>5.5737476338561383</v>
      </c>
      <c r="M252" s="3">
        <v>8.859683841734963</v>
      </c>
      <c r="O252">
        <v>1566</v>
      </c>
      <c r="P252" t="s">
        <v>892</v>
      </c>
      <c r="Q252">
        <v>4</v>
      </c>
      <c r="R252" s="3"/>
      <c r="S252" s="3">
        <v>41.147956086647355</v>
      </c>
      <c r="T252" s="3">
        <v>56.469229413327938</v>
      </c>
    </row>
    <row r="253" spans="1:20" x14ac:dyDescent="0.35">
      <c r="A253">
        <v>533</v>
      </c>
      <c r="B253" t="s">
        <v>844</v>
      </c>
      <c r="C253">
        <v>4</v>
      </c>
      <c r="D253" s="3"/>
      <c r="E253" s="3">
        <v>-1.130211492129555</v>
      </c>
      <c r="F253" s="3">
        <v>-0.49358195109885977</v>
      </c>
      <c r="G253" s="3"/>
      <c r="H253">
        <v>425</v>
      </c>
      <c r="I253" t="s">
        <v>872</v>
      </c>
      <c r="J253">
        <v>4</v>
      </c>
      <c r="K253" s="3"/>
      <c r="L253" s="3">
        <v>5.7736412200681775</v>
      </c>
      <c r="M253" s="3">
        <v>8.859683841734963</v>
      </c>
      <c r="O253">
        <v>123</v>
      </c>
      <c r="P253" t="s">
        <v>850</v>
      </c>
      <c r="Q253">
        <v>4</v>
      </c>
      <c r="R253" s="3"/>
      <c r="S253" s="3">
        <v>41.253442064293033</v>
      </c>
      <c r="T253" s="3">
        <v>56.469229413327938</v>
      </c>
    </row>
    <row r="254" spans="1:20" x14ac:dyDescent="0.35">
      <c r="A254">
        <v>1532</v>
      </c>
      <c r="B254" t="s">
        <v>843</v>
      </c>
      <c r="C254">
        <v>4</v>
      </c>
      <c r="D254" s="3"/>
      <c r="E254" s="3">
        <v>-1.0180934458455195</v>
      </c>
      <c r="F254" s="3">
        <v>-0.49358195109885977</v>
      </c>
      <c r="G254" s="3"/>
      <c r="H254">
        <v>5030</v>
      </c>
      <c r="I254" t="s">
        <v>869</v>
      </c>
      <c r="J254">
        <v>4</v>
      </c>
      <c r="K254" s="3"/>
      <c r="L254" s="3">
        <v>5.7750055996142908</v>
      </c>
      <c r="M254" s="3">
        <v>8.859683841734963</v>
      </c>
      <c r="O254">
        <v>1548</v>
      </c>
      <c r="P254" t="s">
        <v>879</v>
      </c>
      <c r="Q254">
        <v>4</v>
      </c>
      <c r="R254" s="3"/>
      <c r="S254" s="3">
        <v>41.307980095165448</v>
      </c>
      <c r="T254" s="3">
        <v>56.469229413327938</v>
      </c>
    </row>
    <row r="255" spans="1:20" x14ac:dyDescent="0.35">
      <c r="A255">
        <v>425</v>
      </c>
      <c r="B255" t="s">
        <v>872</v>
      </c>
      <c r="C255">
        <v>4</v>
      </c>
      <c r="D255" s="3"/>
      <c r="E255" s="3">
        <v>-1.0070805789635457</v>
      </c>
      <c r="F255" s="3">
        <v>-0.49358195109885977</v>
      </c>
      <c r="G255" s="3"/>
      <c r="H255">
        <v>1933</v>
      </c>
      <c r="I255" t="s">
        <v>907</v>
      </c>
      <c r="J255">
        <v>4</v>
      </c>
      <c r="K255" s="3"/>
      <c r="L255" s="3">
        <v>6.050830782284935</v>
      </c>
      <c r="M255" s="3">
        <v>8.859683841734963</v>
      </c>
      <c r="O255">
        <v>1837</v>
      </c>
      <c r="P255" t="s">
        <v>916</v>
      </c>
      <c r="Q255">
        <v>4</v>
      </c>
      <c r="R255" s="3"/>
      <c r="S255" s="3">
        <v>41.88704566140273</v>
      </c>
      <c r="T255" s="3">
        <v>56.469229413327938</v>
      </c>
    </row>
    <row r="256" spans="1:20" x14ac:dyDescent="0.35">
      <c r="A256">
        <v>1933</v>
      </c>
      <c r="B256" t="s">
        <v>907</v>
      </c>
      <c r="C256">
        <v>4</v>
      </c>
      <c r="D256" s="3"/>
      <c r="E256" s="3">
        <v>-1.0063383037631164</v>
      </c>
      <c r="F256" s="3">
        <v>-0.49358195109885977</v>
      </c>
      <c r="G256" s="3"/>
      <c r="H256">
        <v>1260</v>
      </c>
      <c r="I256" t="s">
        <v>870</v>
      </c>
      <c r="J256">
        <v>4</v>
      </c>
      <c r="K256" s="3"/>
      <c r="L256" s="3">
        <v>6.1238417918964121</v>
      </c>
      <c r="M256" s="3">
        <v>8.859683841734963</v>
      </c>
      <c r="O256">
        <v>522</v>
      </c>
      <c r="P256" t="s">
        <v>890</v>
      </c>
      <c r="Q256">
        <v>4</v>
      </c>
      <c r="R256" s="3"/>
      <c r="S256" s="3">
        <v>44.016658626354904</v>
      </c>
      <c r="T256" s="3">
        <v>56.469229413327938</v>
      </c>
    </row>
    <row r="257" spans="1:20" x14ac:dyDescent="0.35">
      <c r="A257">
        <v>536</v>
      </c>
      <c r="B257" t="s">
        <v>846</v>
      </c>
      <c r="C257">
        <v>4</v>
      </c>
      <c r="D257" s="3"/>
      <c r="E257" s="3">
        <v>-0.72460162902102376</v>
      </c>
      <c r="F257" s="3">
        <v>-0.49358195109885977</v>
      </c>
      <c r="G257" s="3"/>
      <c r="H257">
        <v>1516</v>
      </c>
      <c r="I257" t="s">
        <v>860</v>
      </c>
      <c r="J257">
        <v>4</v>
      </c>
      <c r="K257" s="3"/>
      <c r="L257" s="3">
        <v>6.375167204555793</v>
      </c>
      <c r="M257" s="3">
        <v>8.859683841734963</v>
      </c>
      <c r="O257">
        <v>5051</v>
      </c>
      <c r="P257" t="s">
        <v>898</v>
      </c>
      <c r="Q257">
        <v>4</v>
      </c>
      <c r="R257" s="3"/>
      <c r="S257" s="3">
        <v>45.026007862712653</v>
      </c>
      <c r="T257" s="3">
        <v>56.469229413327938</v>
      </c>
    </row>
    <row r="258" spans="1:20" x14ac:dyDescent="0.35">
      <c r="A258">
        <v>1535</v>
      </c>
      <c r="B258" t="s">
        <v>881</v>
      </c>
      <c r="C258">
        <v>4</v>
      </c>
      <c r="D258" s="3"/>
      <c r="E258" s="3">
        <v>-0.68923725084224885</v>
      </c>
      <c r="F258" s="3">
        <v>-0.49358195109885977</v>
      </c>
      <c r="G258" s="3"/>
      <c r="H258">
        <v>716</v>
      </c>
      <c r="I258" t="s">
        <v>848</v>
      </c>
      <c r="J258">
        <v>4</v>
      </c>
      <c r="K258" s="3"/>
      <c r="L258" s="3">
        <v>6.5168166117412012</v>
      </c>
      <c r="M258" s="3">
        <v>8.859683841734963</v>
      </c>
      <c r="O258">
        <v>1004</v>
      </c>
      <c r="P258" t="s">
        <v>875</v>
      </c>
      <c r="Q258">
        <v>4</v>
      </c>
      <c r="R258" s="3"/>
      <c r="S258" s="3">
        <v>47.190960282882287</v>
      </c>
      <c r="T258" s="3">
        <v>56.469229413327938</v>
      </c>
    </row>
    <row r="259" spans="1:20" x14ac:dyDescent="0.35">
      <c r="A259">
        <v>1554</v>
      </c>
      <c r="B259" t="s">
        <v>880</v>
      </c>
      <c r="C259">
        <v>4</v>
      </c>
      <c r="D259" s="3"/>
      <c r="E259" s="3">
        <v>-0.68681550838290972</v>
      </c>
      <c r="F259" s="3">
        <v>-0.49358195109885977</v>
      </c>
      <c r="G259" s="3"/>
      <c r="H259">
        <v>138</v>
      </c>
      <c r="I259" t="s">
        <v>859</v>
      </c>
      <c r="J259">
        <v>4</v>
      </c>
      <c r="K259" s="3"/>
      <c r="L259" s="3">
        <v>6.7047767335817161</v>
      </c>
      <c r="M259" s="3">
        <v>8.859683841734963</v>
      </c>
      <c r="O259">
        <v>5025</v>
      </c>
      <c r="P259" t="s">
        <v>903</v>
      </c>
      <c r="Q259">
        <v>4</v>
      </c>
      <c r="R259" s="3"/>
      <c r="S259" s="3">
        <v>47.33230127026691</v>
      </c>
      <c r="T259" s="3">
        <v>56.469229413327938</v>
      </c>
    </row>
    <row r="260" spans="1:20" x14ac:dyDescent="0.35">
      <c r="A260">
        <v>428</v>
      </c>
      <c r="B260" t="s">
        <v>896</v>
      </c>
      <c r="C260">
        <v>4</v>
      </c>
      <c r="D260" s="3"/>
      <c r="E260" s="3">
        <v>-0.64585633654293795</v>
      </c>
      <c r="F260" s="3">
        <v>-0.49358195109885977</v>
      </c>
      <c r="G260" s="3"/>
      <c r="H260">
        <v>1519</v>
      </c>
      <c r="I260" t="s">
        <v>857</v>
      </c>
      <c r="J260">
        <v>4</v>
      </c>
      <c r="K260" s="3"/>
      <c r="L260" s="3">
        <v>6.7621430718689925</v>
      </c>
      <c r="M260" s="3">
        <v>8.859683841734963</v>
      </c>
      <c r="O260">
        <v>516</v>
      </c>
      <c r="P260" t="s">
        <v>909</v>
      </c>
      <c r="Q260">
        <v>4</v>
      </c>
      <c r="R260" s="3"/>
      <c r="S260" s="3">
        <v>49.376973397000945</v>
      </c>
      <c r="T260" s="3">
        <v>56.469229413327938</v>
      </c>
    </row>
    <row r="261" spans="1:20" x14ac:dyDescent="0.35">
      <c r="A261">
        <v>1253</v>
      </c>
      <c r="B261" t="s">
        <v>871</v>
      </c>
      <c r="C261">
        <v>4</v>
      </c>
      <c r="D261" s="3"/>
      <c r="E261" s="3">
        <v>-0.60947895609414027</v>
      </c>
      <c r="F261" s="3">
        <v>-0.49358195109885977</v>
      </c>
      <c r="G261" s="3"/>
      <c r="H261">
        <v>1449</v>
      </c>
      <c r="I261" t="s">
        <v>868</v>
      </c>
      <c r="J261">
        <v>4</v>
      </c>
      <c r="K261" s="3"/>
      <c r="L261" s="3">
        <v>6.7637533999021251</v>
      </c>
      <c r="M261" s="3">
        <v>8.859683841734963</v>
      </c>
      <c r="O261">
        <v>1253</v>
      </c>
      <c r="P261" t="s">
        <v>871</v>
      </c>
      <c r="Q261">
        <v>4</v>
      </c>
      <c r="R261" s="3"/>
      <c r="S261" s="3">
        <v>49.381070079979686</v>
      </c>
      <c r="T261" s="3">
        <v>56.469229413327938</v>
      </c>
    </row>
    <row r="262" spans="1:20" x14ac:dyDescent="0.35">
      <c r="A262">
        <v>420</v>
      </c>
      <c r="B262" t="s">
        <v>874</v>
      </c>
      <c r="C262">
        <v>4</v>
      </c>
      <c r="D262" s="3"/>
      <c r="E262" s="3">
        <v>-0.58782928793281952</v>
      </c>
      <c r="F262" s="3">
        <v>-0.49358195109885977</v>
      </c>
      <c r="G262" s="3"/>
      <c r="H262">
        <v>1443</v>
      </c>
      <c r="I262" t="s">
        <v>878</v>
      </c>
      <c r="J262">
        <v>4</v>
      </c>
      <c r="K262" s="3"/>
      <c r="L262" s="3">
        <v>6.9092589875738089</v>
      </c>
      <c r="M262" s="3">
        <v>8.859683841734963</v>
      </c>
      <c r="O262">
        <v>135</v>
      </c>
      <c r="P262" t="s">
        <v>853</v>
      </c>
      <c r="Q262">
        <v>4</v>
      </c>
      <c r="R262" s="3"/>
      <c r="S262" s="3">
        <v>49.713941093054721</v>
      </c>
      <c r="T262" s="3">
        <v>56.469229413327938</v>
      </c>
    </row>
    <row r="263" spans="1:20" x14ac:dyDescent="0.35">
      <c r="A263">
        <v>901</v>
      </c>
      <c r="B263" t="s">
        <v>877</v>
      </c>
      <c r="C263">
        <v>4</v>
      </c>
      <c r="D263" s="3"/>
      <c r="E263" s="3">
        <v>-0.57105255892286877</v>
      </c>
      <c r="F263" s="3">
        <v>-0.49358195109885977</v>
      </c>
      <c r="G263" s="3"/>
      <c r="H263">
        <v>1548</v>
      </c>
      <c r="I263" t="s">
        <v>879</v>
      </c>
      <c r="J263">
        <v>4</v>
      </c>
      <c r="K263" s="3"/>
      <c r="L263" s="3">
        <v>7.116182666811957</v>
      </c>
      <c r="M263" s="3">
        <v>8.859683841734963</v>
      </c>
      <c r="O263">
        <v>1933</v>
      </c>
      <c r="P263" t="s">
        <v>907</v>
      </c>
      <c r="Q263">
        <v>4</v>
      </c>
      <c r="R263" s="3"/>
      <c r="S263" s="3">
        <v>50.004571771323661</v>
      </c>
      <c r="T263" s="3">
        <v>56.469229413327938</v>
      </c>
    </row>
    <row r="264" spans="1:20" x14ac:dyDescent="0.35">
      <c r="A264">
        <v>1424</v>
      </c>
      <c r="B264" t="s">
        <v>917</v>
      </c>
      <c r="C264">
        <v>4</v>
      </c>
      <c r="D264" s="3"/>
      <c r="E264" s="3">
        <v>-0.56936496671667391</v>
      </c>
      <c r="F264" s="3">
        <v>-0.49358195109885977</v>
      </c>
      <c r="G264" s="3"/>
      <c r="H264">
        <v>2003</v>
      </c>
      <c r="I264" t="s">
        <v>915</v>
      </c>
      <c r="J264">
        <v>4</v>
      </c>
      <c r="K264" s="3"/>
      <c r="L264" s="3">
        <v>7.4157954536789212</v>
      </c>
      <c r="M264" s="3">
        <v>8.859683841734963</v>
      </c>
      <c r="O264">
        <v>5053</v>
      </c>
      <c r="P264" t="s">
        <v>885</v>
      </c>
      <c r="Q264">
        <v>4</v>
      </c>
      <c r="R264" s="3"/>
      <c r="S264" s="3">
        <v>51.126217292762945</v>
      </c>
      <c r="T264" s="3">
        <v>56.469229413327938</v>
      </c>
    </row>
    <row r="265" spans="1:20" x14ac:dyDescent="0.35">
      <c r="A265">
        <v>1820</v>
      </c>
      <c r="B265" t="s">
        <v>899</v>
      </c>
      <c r="C265">
        <v>4</v>
      </c>
      <c r="D265" s="3"/>
      <c r="E265" s="3">
        <v>-0.49820032270075709</v>
      </c>
      <c r="F265" s="3">
        <v>-0.49358195109885977</v>
      </c>
      <c r="G265" s="3"/>
      <c r="H265">
        <v>928</v>
      </c>
      <c r="I265" t="s">
        <v>855</v>
      </c>
      <c r="J265">
        <v>4</v>
      </c>
      <c r="K265" s="3"/>
      <c r="L265" s="3">
        <v>7.5677856266147092</v>
      </c>
      <c r="M265" s="3">
        <v>8.859683841734963</v>
      </c>
      <c r="O265">
        <v>532</v>
      </c>
      <c r="P265" t="s">
        <v>845</v>
      </c>
      <c r="Q265">
        <v>4</v>
      </c>
      <c r="R265" s="3"/>
      <c r="S265" s="3">
        <v>51.643347724631795</v>
      </c>
      <c r="T265" s="3">
        <v>56.469229413327938</v>
      </c>
    </row>
    <row r="266" spans="1:20" x14ac:dyDescent="0.35">
      <c r="A266">
        <v>928</v>
      </c>
      <c r="B266" t="s">
        <v>855</v>
      </c>
      <c r="C266">
        <v>4</v>
      </c>
      <c r="D266" s="3"/>
      <c r="E266" s="3">
        <v>-0.42207764340340065</v>
      </c>
      <c r="F266" s="3">
        <v>-0.49358195109885977</v>
      </c>
      <c r="G266" s="3"/>
      <c r="H266">
        <v>1813</v>
      </c>
      <c r="I266" t="s">
        <v>900</v>
      </c>
      <c r="J266">
        <v>4</v>
      </c>
      <c r="K266" s="3"/>
      <c r="L266" s="3">
        <v>7.6197466871622908</v>
      </c>
      <c r="M266" s="3">
        <v>8.859683841734963</v>
      </c>
      <c r="O266">
        <v>1813</v>
      </c>
      <c r="P266" t="s">
        <v>900</v>
      </c>
      <c r="Q266">
        <v>4</v>
      </c>
      <c r="R266" s="3"/>
      <c r="S266" s="3">
        <v>51.885643469156641</v>
      </c>
      <c r="T266" s="3">
        <v>56.469229413327938</v>
      </c>
    </row>
    <row r="267" spans="1:20" x14ac:dyDescent="0.35">
      <c r="A267">
        <v>711</v>
      </c>
      <c r="B267" t="s">
        <v>838</v>
      </c>
      <c r="C267">
        <v>4</v>
      </c>
      <c r="D267" s="3"/>
      <c r="E267" s="3">
        <v>-0.3915315546023464</v>
      </c>
      <c r="F267" s="3">
        <v>-0.49358195109885977</v>
      </c>
      <c r="G267" s="3"/>
      <c r="H267">
        <v>516</v>
      </c>
      <c r="I267" t="s">
        <v>909</v>
      </c>
      <c r="J267">
        <v>4</v>
      </c>
      <c r="K267" s="3"/>
      <c r="L267" s="3">
        <v>7.9457042975637329</v>
      </c>
      <c r="M267" s="3">
        <v>8.859683841734963</v>
      </c>
      <c r="O267">
        <v>901</v>
      </c>
      <c r="P267" t="s">
        <v>877</v>
      </c>
      <c r="Q267">
        <v>4</v>
      </c>
      <c r="R267" s="3"/>
      <c r="S267" s="3">
        <v>52.979197918871577</v>
      </c>
      <c r="T267" s="3">
        <v>56.469229413327938</v>
      </c>
    </row>
    <row r="268" spans="1:20" x14ac:dyDescent="0.35">
      <c r="A268">
        <v>1866</v>
      </c>
      <c r="B268" t="s">
        <v>901</v>
      </c>
      <c r="C268">
        <v>4</v>
      </c>
      <c r="D268" s="3"/>
      <c r="E268" s="3">
        <v>-0.34767807294730546</v>
      </c>
      <c r="F268" s="3">
        <v>-0.49358195109885977</v>
      </c>
      <c r="G268" s="3"/>
      <c r="H268">
        <v>1238</v>
      </c>
      <c r="I268" t="s">
        <v>912</v>
      </c>
      <c r="J268">
        <v>4</v>
      </c>
      <c r="K268" s="3"/>
      <c r="L268" s="3">
        <v>8.0564362678505237</v>
      </c>
      <c r="M268" s="3">
        <v>8.859683841734963</v>
      </c>
      <c r="O268">
        <v>1449</v>
      </c>
      <c r="P268" t="s">
        <v>868</v>
      </c>
      <c r="Q268">
        <v>4</v>
      </c>
      <c r="R268" s="3"/>
      <c r="S268" s="3">
        <v>53.94419328165533</v>
      </c>
      <c r="T268" s="3">
        <v>56.469229413327938</v>
      </c>
    </row>
    <row r="269" spans="1:20" x14ac:dyDescent="0.35">
      <c r="A269">
        <v>1528</v>
      </c>
      <c r="B269" t="s">
        <v>842</v>
      </c>
      <c r="C269">
        <v>4</v>
      </c>
      <c r="D269" s="3"/>
      <c r="E269" s="3">
        <v>-0.28351110007589647</v>
      </c>
      <c r="F269" s="3">
        <v>-0.49358195109885977</v>
      </c>
      <c r="G269" s="3"/>
      <c r="H269">
        <v>1837</v>
      </c>
      <c r="I269" t="s">
        <v>916</v>
      </c>
      <c r="J269">
        <v>4</v>
      </c>
      <c r="K269" s="3"/>
      <c r="L269" s="3">
        <v>8.3091395884959578</v>
      </c>
      <c r="M269" s="3">
        <v>8.859683841734963</v>
      </c>
      <c r="O269">
        <v>128</v>
      </c>
      <c r="P269" t="s">
        <v>863</v>
      </c>
      <c r="Q269">
        <v>4</v>
      </c>
      <c r="R269" s="3"/>
      <c r="S269" s="3">
        <v>55.25396035393986</v>
      </c>
      <c r="T269" s="3">
        <v>56.469229413327938</v>
      </c>
    </row>
    <row r="270" spans="1:20" x14ac:dyDescent="0.35">
      <c r="A270">
        <v>1517</v>
      </c>
      <c r="B270" t="s">
        <v>841</v>
      </c>
      <c r="C270">
        <v>4</v>
      </c>
      <c r="D270" s="3"/>
      <c r="E270" s="3">
        <v>-0.27426646982838165</v>
      </c>
      <c r="F270" s="3">
        <v>-0.49358195109885977</v>
      </c>
      <c r="G270" s="3"/>
      <c r="H270">
        <v>420</v>
      </c>
      <c r="I270" t="s">
        <v>874</v>
      </c>
      <c r="J270">
        <v>4</v>
      </c>
      <c r="K270" s="3"/>
      <c r="L270" s="3">
        <v>8.7410231549193931</v>
      </c>
      <c r="M270" s="3">
        <v>8.859683841734963</v>
      </c>
      <c r="O270">
        <v>914</v>
      </c>
      <c r="P270" t="s">
        <v>873</v>
      </c>
      <c r="Q270">
        <v>4</v>
      </c>
      <c r="R270" s="3"/>
      <c r="S270" s="3">
        <v>55.302917548489681</v>
      </c>
      <c r="T270" s="3">
        <v>56.469229413327938</v>
      </c>
    </row>
    <row r="271" spans="1:20" x14ac:dyDescent="0.35">
      <c r="A271">
        <v>2003</v>
      </c>
      <c r="B271" t="s">
        <v>915</v>
      </c>
      <c r="C271">
        <v>4</v>
      </c>
      <c r="D271" s="3"/>
      <c r="E271" s="3">
        <v>-0.1883497662785289</v>
      </c>
      <c r="F271" s="3">
        <v>-0.49358195109885977</v>
      </c>
      <c r="G271" s="3"/>
      <c r="H271">
        <v>1515</v>
      </c>
      <c r="I271" t="s">
        <v>1043</v>
      </c>
      <c r="J271">
        <v>4</v>
      </c>
      <c r="K271" s="3"/>
      <c r="L271" s="3">
        <v>8.7532370579409768</v>
      </c>
      <c r="M271" s="3">
        <v>8.859683841734963</v>
      </c>
      <c r="O271">
        <v>1924</v>
      </c>
      <c r="P271" t="s">
        <v>910</v>
      </c>
      <c r="Q271">
        <v>4</v>
      </c>
      <c r="R271" s="3"/>
      <c r="S271" s="3">
        <v>55.461731662717803</v>
      </c>
      <c r="T271" s="3">
        <v>56.469229413327938</v>
      </c>
    </row>
    <row r="272" spans="1:20" x14ac:dyDescent="0.35">
      <c r="A272">
        <v>522</v>
      </c>
      <c r="B272" t="s">
        <v>890</v>
      </c>
      <c r="C272">
        <v>4</v>
      </c>
      <c r="D272" s="3"/>
      <c r="E272" s="3">
        <v>-0.12532765676077767</v>
      </c>
      <c r="F272" s="3">
        <v>-0.49358195109885977</v>
      </c>
      <c r="G272" s="3"/>
      <c r="H272">
        <v>1865</v>
      </c>
      <c r="I272" t="s">
        <v>888</v>
      </c>
      <c r="J272">
        <v>4</v>
      </c>
      <c r="K272" s="3"/>
      <c r="L272" s="3">
        <v>9.1728303006958161</v>
      </c>
      <c r="M272" s="3">
        <v>8.859683841734963</v>
      </c>
      <c r="O272">
        <v>821</v>
      </c>
      <c r="P272" t="s">
        <v>693</v>
      </c>
      <c r="Q272">
        <v>4</v>
      </c>
      <c r="R272" s="3"/>
      <c r="S272" s="3">
        <v>55.819586642721816</v>
      </c>
      <c r="T272" s="3">
        <v>56.469229413327938</v>
      </c>
    </row>
    <row r="273" spans="1:20" x14ac:dyDescent="0.35">
      <c r="A273">
        <v>1228</v>
      </c>
      <c r="B273" t="s">
        <v>919</v>
      </c>
      <c r="C273">
        <v>4</v>
      </c>
      <c r="D273" s="3"/>
      <c r="E273" s="3">
        <v>-0.10463749873466748</v>
      </c>
      <c r="F273" s="3">
        <v>-0.49358195109885977</v>
      </c>
      <c r="G273" s="3"/>
      <c r="H273">
        <v>522</v>
      </c>
      <c r="I273" t="s">
        <v>890</v>
      </c>
      <c r="J273">
        <v>4</v>
      </c>
      <c r="K273" s="3"/>
      <c r="L273" s="3">
        <v>9.2121731444591006</v>
      </c>
      <c r="M273" s="3">
        <v>8.859683841734963</v>
      </c>
      <c r="O273">
        <v>819</v>
      </c>
      <c r="P273" t="s">
        <v>884</v>
      </c>
      <c r="Q273">
        <v>4</v>
      </c>
      <c r="R273" s="3"/>
      <c r="S273" s="3">
        <v>58.214923923038221</v>
      </c>
      <c r="T273" s="3">
        <v>56.469229413327938</v>
      </c>
    </row>
    <row r="274" spans="1:20" x14ac:dyDescent="0.35">
      <c r="A274">
        <v>5027</v>
      </c>
      <c r="B274" t="s">
        <v>867</v>
      </c>
      <c r="C274">
        <v>4</v>
      </c>
      <c r="D274" s="3"/>
      <c r="E274" s="3">
        <v>-0.10066043481895624</v>
      </c>
      <c r="F274" s="3">
        <v>-0.49358195109885977</v>
      </c>
      <c r="G274" s="3"/>
      <c r="H274">
        <v>612</v>
      </c>
      <c r="I274" t="s">
        <v>861</v>
      </c>
      <c r="J274">
        <v>4</v>
      </c>
      <c r="K274" s="3"/>
      <c r="L274" s="3">
        <v>9.223671703731922</v>
      </c>
      <c r="M274" s="3">
        <v>8.859683841734963</v>
      </c>
      <c r="O274">
        <v>711</v>
      </c>
      <c r="P274" t="s">
        <v>838</v>
      </c>
      <c r="Q274">
        <v>4</v>
      </c>
      <c r="R274" s="3"/>
      <c r="S274" s="3">
        <v>58.506058035499933</v>
      </c>
      <c r="T274" s="3">
        <v>56.469229413327938</v>
      </c>
    </row>
    <row r="275" spans="1:20" x14ac:dyDescent="0.35">
      <c r="A275">
        <v>419</v>
      </c>
      <c r="B275" t="s">
        <v>876</v>
      </c>
      <c r="C275">
        <v>4</v>
      </c>
      <c r="D275" s="3"/>
      <c r="E275" s="3">
        <v>2.8187872167999718E-2</v>
      </c>
      <c r="F275" s="3">
        <v>-0.49358195109885977</v>
      </c>
      <c r="G275" s="3"/>
      <c r="H275">
        <v>5053</v>
      </c>
      <c r="I275" t="s">
        <v>885</v>
      </c>
      <c r="J275">
        <v>4</v>
      </c>
      <c r="K275" s="3"/>
      <c r="L275" s="3">
        <v>9.5247695353536628</v>
      </c>
      <c r="M275" s="3">
        <v>8.859683841734963</v>
      </c>
      <c r="O275">
        <v>420</v>
      </c>
      <c r="P275" t="s">
        <v>874</v>
      </c>
      <c r="Q275">
        <v>4</v>
      </c>
      <c r="R275" s="3"/>
      <c r="S275" s="3">
        <v>59.540681336379023</v>
      </c>
      <c r="T275" s="3">
        <v>56.469229413327938</v>
      </c>
    </row>
    <row r="276" spans="1:20" x14ac:dyDescent="0.35">
      <c r="A276">
        <v>612</v>
      </c>
      <c r="B276" t="s">
        <v>861</v>
      </c>
      <c r="C276">
        <v>4</v>
      </c>
      <c r="D276" s="3"/>
      <c r="E276" s="3">
        <v>0.31024561416360968</v>
      </c>
      <c r="F276" s="3">
        <v>-0.49358195109885977</v>
      </c>
      <c r="G276" s="3"/>
      <c r="H276">
        <v>901</v>
      </c>
      <c r="I276" t="s">
        <v>877</v>
      </c>
      <c r="J276">
        <v>4</v>
      </c>
      <c r="K276" s="3"/>
      <c r="L276" s="3">
        <v>9.699303938621437</v>
      </c>
      <c r="M276" s="3">
        <v>8.859683841734963</v>
      </c>
      <c r="O276">
        <v>1238</v>
      </c>
      <c r="P276" t="s">
        <v>912</v>
      </c>
      <c r="Q276">
        <v>4</v>
      </c>
      <c r="R276" s="3"/>
      <c r="S276" s="3">
        <v>60.088184468378913</v>
      </c>
      <c r="T276" s="3">
        <v>56.469229413327938</v>
      </c>
    </row>
    <row r="277" spans="1:20" x14ac:dyDescent="0.35">
      <c r="A277">
        <v>1516</v>
      </c>
      <c r="B277" t="s">
        <v>860</v>
      </c>
      <c r="C277">
        <v>4</v>
      </c>
      <c r="D277" s="3"/>
      <c r="E277" s="3">
        <v>0.33326179475446749</v>
      </c>
      <c r="F277" s="3">
        <v>-0.49358195109885977</v>
      </c>
      <c r="G277" s="3"/>
      <c r="H277">
        <v>1004</v>
      </c>
      <c r="I277" t="s">
        <v>875</v>
      </c>
      <c r="J277">
        <v>4</v>
      </c>
      <c r="K277" s="3"/>
      <c r="L277" s="3">
        <v>9.7219813097250416</v>
      </c>
      <c r="M277" s="3">
        <v>8.859683841734963</v>
      </c>
      <c r="O277">
        <v>628</v>
      </c>
      <c r="P277" t="s">
        <v>839</v>
      </c>
      <c r="Q277">
        <v>4</v>
      </c>
      <c r="R277" s="3"/>
      <c r="S277" s="3">
        <v>60.095425964096691</v>
      </c>
      <c r="T277" s="3">
        <v>56.469229413327938</v>
      </c>
    </row>
    <row r="278" spans="1:20" x14ac:dyDescent="0.35">
      <c r="A278">
        <v>1443</v>
      </c>
      <c r="B278" t="s">
        <v>878</v>
      </c>
      <c r="C278">
        <v>4</v>
      </c>
      <c r="D278" s="3"/>
      <c r="E278" s="3">
        <v>0.34831827582453467</v>
      </c>
      <c r="F278" s="3">
        <v>-0.49358195109885977</v>
      </c>
      <c r="G278" s="3"/>
      <c r="H278">
        <v>437</v>
      </c>
      <c r="I278" t="s">
        <v>891</v>
      </c>
      <c r="J278">
        <v>4</v>
      </c>
      <c r="K278" s="3"/>
      <c r="L278" s="3">
        <v>9.7383123852265108</v>
      </c>
      <c r="M278" s="3">
        <v>8.859683841734963</v>
      </c>
      <c r="O278">
        <v>1554</v>
      </c>
      <c r="P278" t="s">
        <v>880</v>
      </c>
      <c r="Q278">
        <v>4</v>
      </c>
      <c r="R278" s="3"/>
      <c r="S278" s="3">
        <v>62.937314088696596</v>
      </c>
      <c r="T278" s="3">
        <v>56.469229413327938</v>
      </c>
    </row>
    <row r="279" spans="1:20" x14ac:dyDescent="0.35">
      <c r="A279">
        <v>1003</v>
      </c>
      <c r="B279" t="s">
        <v>862</v>
      </c>
      <c r="C279">
        <v>4</v>
      </c>
      <c r="D279" s="3"/>
      <c r="E279" s="3">
        <v>0.3774098533807364</v>
      </c>
      <c r="F279" s="3">
        <v>-0.49358195109885977</v>
      </c>
      <c r="G279" s="3"/>
      <c r="H279">
        <v>1029</v>
      </c>
      <c r="I279" t="s">
        <v>780</v>
      </c>
      <c r="J279">
        <v>4</v>
      </c>
      <c r="K279" s="3"/>
      <c r="L279" s="3">
        <v>9.7763492980542406</v>
      </c>
      <c r="M279" s="3">
        <v>8.859683841734963</v>
      </c>
      <c r="O279">
        <v>5030</v>
      </c>
      <c r="P279" t="s">
        <v>869</v>
      </c>
      <c r="Q279">
        <v>4</v>
      </c>
      <c r="R279" s="3"/>
      <c r="S279" s="3">
        <v>63.221733336876596</v>
      </c>
      <c r="T279" s="3">
        <v>56.469229413327938</v>
      </c>
    </row>
    <row r="280" spans="1:20" x14ac:dyDescent="0.35">
      <c r="A280">
        <v>532</v>
      </c>
      <c r="B280" t="s">
        <v>845</v>
      </c>
      <c r="C280">
        <v>4</v>
      </c>
      <c r="D280" s="3"/>
      <c r="E280" s="3">
        <v>0.4205912083967086</v>
      </c>
      <c r="F280" s="3">
        <v>-0.49358195109885977</v>
      </c>
      <c r="G280" s="3"/>
      <c r="H280">
        <v>532</v>
      </c>
      <c r="I280" t="s">
        <v>845</v>
      </c>
      <c r="J280">
        <v>4</v>
      </c>
      <c r="K280" s="3"/>
      <c r="L280" s="3">
        <v>9.9201708061331502</v>
      </c>
      <c r="M280" s="3">
        <v>8.859683841734963</v>
      </c>
      <c r="O280">
        <v>1531</v>
      </c>
      <c r="P280" t="s">
        <v>835</v>
      </c>
      <c r="Q280">
        <v>4</v>
      </c>
      <c r="R280" s="3"/>
      <c r="S280" s="3">
        <v>64.590763071828547</v>
      </c>
      <c r="T280" s="3">
        <v>56.469229413327938</v>
      </c>
    </row>
    <row r="281" spans="1:20" x14ac:dyDescent="0.35">
      <c r="A281">
        <v>5025</v>
      </c>
      <c r="B281" t="s">
        <v>903</v>
      </c>
      <c r="C281">
        <v>4</v>
      </c>
      <c r="D281" s="3"/>
      <c r="E281" s="3">
        <v>0.48274289189600122</v>
      </c>
      <c r="F281" s="3">
        <v>-0.49358195109885977</v>
      </c>
      <c r="G281" s="3"/>
      <c r="H281">
        <v>1160</v>
      </c>
      <c r="I281" t="s">
        <v>887</v>
      </c>
      <c r="J281">
        <v>4</v>
      </c>
      <c r="K281" s="3"/>
      <c r="L281" s="3">
        <v>9.9809472240636818</v>
      </c>
      <c r="M281" s="3">
        <v>8.859683841734963</v>
      </c>
      <c r="O281">
        <v>425</v>
      </c>
      <c r="P281" t="s">
        <v>872</v>
      </c>
      <c r="Q281">
        <v>4</v>
      </c>
      <c r="R281" s="3"/>
      <c r="S281" s="3">
        <v>66.026016364190156</v>
      </c>
      <c r="T281" s="3">
        <v>56.469229413327938</v>
      </c>
    </row>
    <row r="282" spans="1:20" x14ac:dyDescent="0.35">
      <c r="A282">
        <v>1531</v>
      </c>
      <c r="B282" t="s">
        <v>835</v>
      </c>
      <c r="C282">
        <v>4</v>
      </c>
      <c r="D282" s="3"/>
      <c r="E282" s="3">
        <v>0.65159439272326847</v>
      </c>
      <c r="F282" s="3">
        <v>-0.49358195109885977</v>
      </c>
      <c r="G282" s="3"/>
      <c r="H282">
        <v>538</v>
      </c>
      <c r="I282" t="s">
        <v>895</v>
      </c>
      <c r="J282">
        <v>4</v>
      </c>
      <c r="K282" s="3"/>
      <c r="L282" s="3">
        <v>10.321372845088874</v>
      </c>
      <c r="M282" s="3">
        <v>8.859683841734963</v>
      </c>
      <c r="O282">
        <v>5029</v>
      </c>
      <c r="P282" t="s">
        <v>856</v>
      </c>
      <c r="Q282">
        <v>4</v>
      </c>
      <c r="R282" s="3"/>
      <c r="S282" s="3">
        <v>67.359138371001109</v>
      </c>
      <c r="T282" s="3">
        <v>56.469229413327938</v>
      </c>
    </row>
    <row r="283" spans="1:20" x14ac:dyDescent="0.35">
      <c r="A283">
        <v>437</v>
      </c>
      <c r="B283" t="s">
        <v>891</v>
      </c>
      <c r="C283">
        <v>4</v>
      </c>
      <c r="D283" s="3"/>
      <c r="E283" s="3">
        <v>0.65937420338471187</v>
      </c>
      <c r="F283" s="3">
        <v>-0.49358195109885977</v>
      </c>
      <c r="G283" s="3"/>
      <c r="H283">
        <v>521</v>
      </c>
      <c r="I283" t="s">
        <v>894</v>
      </c>
      <c r="J283">
        <v>4</v>
      </c>
      <c r="K283" s="3"/>
      <c r="L283" s="3">
        <v>10.336386711867473</v>
      </c>
      <c r="M283" s="3">
        <v>8.859683841734963</v>
      </c>
      <c r="O283">
        <v>928</v>
      </c>
      <c r="P283" t="s">
        <v>855</v>
      </c>
      <c r="Q283">
        <v>4</v>
      </c>
      <c r="R283" s="3"/>
      <c r="S283" s="3">
        <v>68.370570008669006</v>
      </c>
      <c r="T283" s="3">
        <v>56.469229413327938</v>
      </c>
    </row>
    <row r="284" spans="1:20" x14ac:dyDescent="0.35">
      <c r="A284">
        <v>1004</v>
      </c>
      <c r="B284" t="s">
        <v>875</v>
      </c>
      <c r="C284">
        <v>4</v>
      </c>
      <c r="D284" s="3"/>
      <c r="E284" s="3">
        <v>0.66049703932712289</v>
      </c>
      <c r="F284" s="3">
        <v>-0.49358195109885977</v>
      </c>
      <c r="G284" s="3"/>
      <c r="H284">
        <v>1245</v>
      </c>
      <c r="I284" t="s">
        <v>847</v>
      </c>
      <c r="J284">
        <v>4</v>
      </c>
      <c r="K284" s="3"/>
      <c r="L284" s="3">
        <v>10.591670159336795</v>
      </c>
      <c r="M284" s="3">
        <v>8.859683841734963</v>
      </c>
      <c r="O284">
        <v>1539</v>
      </c>
      <c r="P284" t="s">
        <v>893</v>
      </c>
      <c r="Q284">
        <v>4</v>
      </c>
      <c r="R284" s="3"/>
      <c r="S284" s="3">
        <v>68.687771807536393</v>
      </c>
      <c r="T284" s="3">
        <v>56.469229413327938</v>
      </c>
    </row>
    <row r="285" spans="1:20" x14ac:dyDescent="0.35">
      <c r="A285">
        <v>521</v>
      </c>
      <c r="B285" t="s">
        <v>894</v>
      </c>
      <c r="C285">
        <v>4</v>
      </c>
      <c r="D285" s="3"/>
      <c r="E285" s="3">
        <v>0.81972001379390924</v>
      </c>
      <c r="F285" s="3">
        <v>-0.49358195109885977</v>
      </c>
      <c r="G285" s="3"/>
      <c r="H285">
        <v>1420</v>
      </c>
      <c r="I285" t="s">
        <v>889</v>
      </c>
      <c r="J285">
        <v>4</v>
      </c>
      <c r="K285" s="3"/>
      <c r="L285" s="3">
        <v>10.695251422520508</v>
      </c>
      <c r="M285" s="3">
        <v>8.859683841734963</v>
      </c>
      <c r="O285">
        <v>1528</v>
      </c>
      <c r="P285" t="s">
        <v>842</v>
      </c>
      <c r="Q285">
        <v>4</v>
      </c>
      <c r="R285" s="3"/>
      <c r="S285" s="3">
        <v>69.261761748541502</v>
      </c>
      <c r="T285" s="3">
        <v>56.469229413327938</v>
      </c>
    </row>
    <row r="286" spans="1:20" x14ac:dyDescent="0.35">
      <c r="A286">
        <v>1439</v>
      </c>
      <c r="B286" t="s">
        <v>886</v>
      </c>
      <c r="C286">
        <v>4</v>
      </c>
      <c r="D286" s="3"/>
      <c r="E286" s="3">
        <v>0.88322276396770838</v>
      </c>
      <c r="F286" s="3">
        <v>-0.49358195109885977</v>
      </c>
      <c r="G286" s="3"/>
      <c r="H286">
        <v>419</v>
      </c>
      <c r="I286" t="s">
        <v>876</v>
      </c>
      <c r="J286">
        <v>4</v>
      </c>
      <c r="K286" s="3"/>
      <c r="L286" s="3">
        <v>10.819591745651433</v>
      </c>
      <c r="M286" s="3">
        <v>8.859683841734963</v>
      </c>
      <c r="O286">
        <v>716</v>
      </c>
      <c r="P286" t="s">
        <v>848</v>
      </c>
      <c r="Q286">
        <v>4</v>
      </c>
      <c r="R286" s="3"/>
      <c r="S286" s="3">
        <v>69.923567052652842</v>
      </c>
      <c r="T286" s="3">
        <v>56.469229413327938</v>
      </c>
    </row>
    <row r="287" spans="1:20" x14ac:dyDescent="0.35">
      <c r="A287">
        <v>716</v>
      </c>
      <c r="B287" t="s">
        <v>848</v>
      </c>
      <c r="C287">
        <v>4</v>
      </c>
      <c r="D287" s="3"/>
      <c r="E287" s="3">
        <v>1.0239808837071529</v>
      </c>
      <c r="F287" s="3">
        <v>-0.49358195109885977</v>
      </c>
      <c r="G287" s="3"/>
      <c r="H287">
        <v>135</v>
      </c>
      <c r="I287" t="s">
        <v>853</v>
      </c>
      <c r="J287">
        <v>4</v>
      </c>
      <c r="K287" s="3"/>
      <c r="L287" s="3">
        <v>11.372756760281005</v>
      </c>
      <c r="M287" s="3">
        <v>8.859683841734963</v>
      </c>
      <c r="O287">
        <v>419</v>
      </c>
      <c r="P287" t="s">
        <v>876</v>
      </c>
      <c r="Q287">
        <v>4</v>
      </c>
      <c r="R287" s="3"/>
      <c r="S287" s="3">
        <v>70.51915600812751</v>
      </c>
      <c r="T287" s="3">
        <v>56.469229413327938</v>
      </c>
    </row>
    <row r="288" spans="1:20" x14ac:dyDescent="0.35">
      <c r="A288">
        <v>5029</v>
      </c>
      <c r="B288" t="s">
        <v>856</v>
      </c>
      <c r="C288">
        <v>4</v>
      </c>
      <c r="D288" s="3"/>
      <c r="E288" s="3">
        <v>1.1118269076263778</v>
      </c>
      <c r="F288" s="3">
        <v>-0.49358195109885977</v>
      </c>
      <c r="G288" s="3"/>
      <c r="H288">
        <v>517</v>
      </c>
      <c r="I288" t="s">
        <v>897</v>
      </c>
      <c r="J288">
        <v>4</v>
      </c>
      <c r="K288" s="3"/>
      <c r="L288" s="3">
        <v>11.398712296615814</v>
      </c>
      <c r="M288" s="3">
        <v>8.859683841734963</v>
      </c>
      <c r="O288">
        <v>1517</v>
      </c>
      <c r="P288" t="s">
        <v>841</v>
      </c>
      <c r="Q288">
        <v>4</v>
      </c>
      <c r="R288" s="3"/>
      <c r="S288" s="3">
        <v>72.804945561911794</v>
      </c>
      <c r="T288" s="3">
        <v>56.469229413327938</v>
      </c>
    </row>
    <row r="289" spans="1:20" x14ac:dyDescent="0.35">
      <c r="A289">
        <v>135</v>
      </c>
      <c r="B289" t="s">
        <v>853</v>
      </c>
      <c r="C289">
        <v>4</v>
      </c>
      <c r="D289" s="3"/>
      <c r="E289" s="3">
        <v>1.1765089403595703</v>
      </c>
      <c r="F289" s="3">
        <v>-0.49358195109885977</v>
      </c>
      <c r="G289" s="3"/>
      <c r="H289">
        <v>536</v>
      </c>
      <c r="I289" t="s">
        <v>846</v>
      </c>
      <c r="J289">
        <v>4</v>
      </c>
      <c r="K289" s="3"/>
      <c r="L289" s="3">
        <v>12.063426630087138</v>
      </c>
      <c r="M289" s="3">
        <v>8.859683841734963</v>
      </c>
      <c r="O289">
        <v>1820</v>
      </c>
      <c r="P289" t="s">
        <v>899</v>
      </c>
      <c r="Q289">
        <v>4</v>
      </c>
      <c r="R289" s="3"/>
      <c r="S289" s="3">
        <v>74.028546605436262</v>
      </c>
      <c r="T289" s="3">
        <v>56.469229413327938</v>
      </c>
    </row>
    <row r="290" spans="1:20" x14ac:dyDescent="0.35">
      <c r="A290">
        <v>1216</v>
      </c>
      <c r="B290" t="s">
        <v>840</v>
      </c>
      <c r="C290">
        <v>4</v>
      </c>
      <c r="D290" s="3"/>
      <c r="E290" s="3">
        <v>1.4296404851735212</v>
      </c>
      <c r="F290" s="3">
        <v>-0.49358195109885977</v>
      </c>
      <c r="G290" s="3"/>
      <c r="H290">
        <v>1003</v>
      </c>
      <c r="I290" t="s">
        <v>862</v>
      </c>
      <c r="J290">
        <v>4</v>
      </c>
      <c r="K290" s="3"/>
      <c r="L290" s="3">
        <v>12.95770200301623</v>
      </c>
      <c r="M290" s="3">
        <v>8.859683841734963</v>
      </c>
      <c r="O290">
        <v>1534</v>
      </c>
      <c r="P290" t="s">
        <v>836</v>
      </c>
      <c r="Q290">
        <v>4</v>
      </c>
      <c r="R290" s="3"/>
      <c r="S290" s="3">
        <v>75.757290082645753</v>
      </c>
      <c r="T290" s="3">
        <v>56.469229413327938</v>
      </c>
    </row>
    <row r="291" spans="1:20" x14ac:dyDescent="0.35">
      <c r="A291">
        <v>538</v>
      </c>
      <c r="B291" t="s">
        <v>895</v>
      </c>
      <c r="C291">
        <v>4</v>
      </c>
      <c r="D291" s="3"/>
      <c r="E291" s="3">
        <v>1.5436477258592485</v>
      </c>
      <c r="F291" s="3">
        <v>-0.49358195109885977</v>
      </c>
      <c r="G291" s="3"/>
      <c r="H291">
        <v>1531</v>
      </c>
      <c r="I291" t="s">
        <v>835</v>
      </c>
      <c r="J291">
        <v>4</v>
      </c>
      <c r="K291" s="3"/>
      <c r="L291" s="3">
        <v>13.873349063143259</v>
      </c>
      <c r="M291" s="3">
        <v>8.859683841734963</v>
      </c>
      <c r="O291">
        <v>1445</v>
      </c>
      <c r="P291" t="s">
        <v>882</v>
      </c>
      <c r="Q291">
        <v>4</v>
      </c>
      <c r="R291" s="3"/>
      <c r="S291" s="3">
        <v>83.622914576779607</v>
      </c>
      <c r="T291" s="3">
        <v>56.469229413327938</v>
      </c>
    </row>
    <row r="292" spans="1:20" x14ac:dyDescent="0.35">
      <c r="A292">
        <v>1924</v>
      </c>
      <c r="B292" t="s">
        <v>910</v>
      </c>
      <c r="C292">
        <v>4</v>
      </c>
      <c r="D292" s="3"/>
      <c r="E292" s="3">
        <v>1.5651703700541455</v>
      </c>
      <c r="F292" s="3">
        <v>-0.49358195109885977</v>
      </c>
      <c r="G292" s="3"/>
      <c r="H292">
        <v>826</v>
      </c>
      <c r="I292" t="s">
        <v>918</v>
      </c>
      <c r="J292">
        <v>4</v>
      </c>
      <c r="K292" s="3"/>
      <c r="L292" s="3">
        <v>14.110589942178059</v>
      </c>
      <c r="M292" s="3">
        <v>8.859683841734963</v>
      </c>
      <c r="O292">
        <v>1244</v>
      </c>
      <c r="P292" t="s">
        <v>902</v>
      </c>
      <c r="Q292">
        <v>4</v>
      </c>
      <c r="R292" s="3"/>
      <c r="S292" s="3">
        <v>87.394698439546957</v>
      </c>
      <c r="T292" s="3">
        <v>56.469229413327938</v>
      </c>
    </row>
    <row r="293" spans="1:20" x14ac:dyDescent="0.35">
      <c r="A293">
        <v>1160</v>
      </c>
      <c r="B293" t="s">
        <v>887</v>
      </c>
      <c r="C293">
        <v>4</v>
      </c>
      <c r="D293" s="3"/>
      <c r="E293" s="3">
        <v>1.5970932498013755</v>
      </c>
      <c r="F293" s="3">
        <v>-0.49358195109885977</v>
      </c>
      <c r="G293" s="3"/>
      <c r="H293">
        <v>5014</v>
      </c>
      <c r="I293" t="s">
        <v>906</v>
      </c>
      <c r="J293">
        <v>4</v>
      </c>
      <c r="K293" s="3"/>
      <c r="L293" s="3">
        <v>14.385080971005593</v>
      </c>
      <c r="M293" s="3">
        <v>8.859683841734963</v>
      </c>
      <c r="O293">
        <v>533</v>
      </c>
      <c r="P293" t="s">
        <v>844</v>
      </c>
      <c r="Q293">
        <v>4</v>
      </c>
      <c r="R293" s="3"/>
      <c r="S293" s="3">
        <v>90.093087696065609</v>
      </c>
      <c r="T293" s="3">
        <v>56.469229413327938</v>
      </c>
    </row>
    <row r="294" spans="1:20" x14ac:dyDescent="0.35">
      <c r="A294">
        <v>826</v>
      </c>
      <c r="B294" t="s">
        <v>918</v>
      </c>
      <c r="C294">
        <v>4</v>
      </c>
      <c r="D294" s="3"/>
      <c r="E294" s="3">
        <v>1.7683134630803583</v>
      </c>
      <c r="F294" s="3">
        <v>-0.49358195109885977</v>
      </c>
      <c r="G294" s="3"/>
      <c r="H294">
        <v>137</v>
      </c>
      <c r="I294" t="s">
        <v>783</v>
      </c>
      <c r="J294">
        <v>4</v>
      </c>
      <c r="K294" s="3"/>
      <c r="L294" s="3">
        <v>15.101720560165649</v>
      </c>
      <c r="M294" s="3">
        <v>8.859683841734963</v>
      </c>
      <c r="O294">
        <v>1515</v>
      </c>
      <c r="P294" t="s">
        <v>1043</v>
      </c>
      <c r="Q294">
        <v>4</v>
      </c>
      <c r="R294" s="3"/>
      <c r="S294" s="3">
        <v>90.941321198935086</v>
      </c>
      <c r="T294" s="3">
        <v>56.469229413327938</v>
      </c>
    </row>
    <row r="295" spans="1:20" x14ac:dyDescent="0.35">
      <c r="A295">
        <v>1515</v>
      </c>
      <c r="B295" t="s">
        <v>1043</v>
      </c>
      <c r="C295">
        <v>4</v>
      </c>
      <c r="D295" s="3"/>
      <c r="E295" s="3">
        <v>1.801859374795755</v>
      </c>
      <c r="F295" s="3">
        <v>-0.49358195109885977</v>
      </c>
      <c r="G295" s="3"/>
      <c r="H295">
        <v>5021</v>
      </c>
      <c r="I295" t="s">
        <v>905</v>
      </c>
      <c r="J295">
        <v>4</v>
      </c>
      <c r="K295" s="3"/>
      <c r="L295" s="3">
        <v>15.105795324098587</v>
      </c>
      <c r="M295" s="3">
        <v>8.859683841734963</v>
      </c>
      <c r="O295">
        <v>1535</v>
      </c>
      <c r="P295" t="s">
        <v>881</v>
      </c>
      <c r="Q295">
        <v>4</v>
      </c>
      <c r="R295" s="3"/>
      <c r="S295" s="3">
        <v>91.280146013836685</v>
      </c>
      <c r="T295" s="3">
        <v>56.469229413327938</v>
      </c>
    </row>
    <row r="296" spans="1:20" x14ac:dyDescent="0.35">
      <c r="A296">
        <v>1238</v>
      </c>
      <c r="B296" t="s">
        <v>912</v>
      </c>
      <c r="C296">
        <v>4</v>
      </c>
      <c r="D296" s="3"/>
      <c r="E296" s="3">
        <v>1.9730070858919411</v>
      </c>
      <c r="F296" s="3">
        <v>-0.49358195109885977</v>
      </c>
      <c r="G296" s="3"/>
      <c r="H296">
        <v>128</v>
      </c>
      <c r="I296" t="s">
        <v>863</v>
      </c>
      <c r="J296">
        <v>4</v>
      </c>
      <c r="K296" s="3"/>
      <c r="L296" s="3">
        <v>15.679000469819334</v>
      </c>
      <c r="M296" s="3">
        <v>8.859683841734963</v>
      </c>
      <c r="O296">
        <v>1443</v>
      </c>
      <c r="P296" t="s">
        <v>878</v>
      </c>
      <c r="Q296">
        <v>4</v>
      </c>
      <c r="R296" s="3"/>
      <c r="S296" s="3">
        <v>91.721288588317137</v>
      </c>
      <c r="T296" s="3">
        <v>56.469229413327938</v>
      </c>
    </row>
    <row r="297" spans="1:20" x14ac:dyDescent="0.35">
      <c r="A297">
        <v>517</v>
      </c>
      <c r="B297" t="s">
        <v>897</v>
      </c>
      <c r="C297">
        <v>4</v>
      </c>
      <c r="D297" s="3"/>
      <c r="E297" s="3">
        <v>2.0424054045481936</v>
      </c>
      <c r="F297" s="3">
        <v>-0.49358195109885977</v>
      </c>
      <c r="G297" s="3"/>
      <c r="H297">
        <v>122</v>
      </c>
      <c r="I297" t="s">
        <v>854</v>
      </c>
      <c r="J297">
        <v>4</v>
      </c>
      <c r="K297" s="3"/>
      <c r="L297" s="3">
        <v>16.133581042063625</v>
      </c>
      <c r="M297" s="3">
        <v>8.859683841734963</v>
      </c>
      <c r="O297">
        <v>418</v>
      </c>
      <c r="P297" t="s">
        <v>883</v>
      </c>
      <c r="Q297">
        <v>4</v>
      </c>
      <c r="R297" s="3"/>
      <c r="S297" s="3">
        <v>93.592424474252383</v>
      </c>
      <c r="T297" s="3">
        <v>56.469229413327938</v>
      </c>
    </row>
    <row r="298" spans="1:20" x14ac:dyDescent="0.35">
      <c r="A298">
        <v>1244</v>
      </c>
      <c r="B298" t="s">
        <v>902</v>
      </c>
      <c r="C298">
        <v>4</v>
      </c>
      <c r="D298" s="3"/>
      <c r="E298" s="3">
        <v>2.1889458235908661</v>
      </c>
      <c r="F298" s="3">
        <v>-0.49358195109885977</v>
      </c>
      <c r="G298" s="3"/>
      <c r="H298">
        <v>1037</v>
      </c>
      <c r="I298" t="s">
        <v>911</v>
      </c>
      <c r="J298">
        <v>4</v>
      </c>
      <c r="K298" s="3"/>
      <c r="L298" s="3">
        <v>16.304260107780458</v>
      </c>
      <c r="M298" s="3">
        <v>8.859683841734963</v>
      </c>
      <c r="O298">
        <v>1519</v>
      </c>
      <c r="P298" t="s">
        <v>857</v>
      </c>
      <c r="Q298">
        <v>4</v>
      </c>
      <c r="R298" s="3"/>
      <c r="S298" s="3">
        <v>98.168942197269359</v>
      </c>
      <c r="T298" s="3">
        <v>56.469229413327938</v>
      </c>
    </row>
    <row r="299" spans="1:20" x14ac:dyDescent="0.35">
      <c r="A299">
        <v>1017</v>
      </c>
      <c r="B299" t="s">
        <v>851</v>
      </c>
      <c r="C299">
        <v>4</v>
      </c>
      <c r="D299" s="3"/>
      <c r="E299" s="3">
        <v>2.2754660806691711</v>
      </c>
      <c r="F299" s="3">
        <v>-0.49358195109885977</v>
      </c>
      <c r="G299" s="3"/>
      <c r="H299">
        <v>1244</v>
      </c>
      <c r="I299" t="s">
        <v>902</v>
      </c>
      <c r="J299">
        <v>4</v>
      </c>
      <c r="K299" s="3"/>
      <c r="L299" s="3">
        <v>16.321327297149395</v>
      </c>
      <c r="M299" s="3">
        <v>8.859683841734963</v>
      </c>
      <c r="O299">
        <v>1866</v>
      </c>
      <c r="P299" t="s">
        <v>901</v>
      </c>
      <c r="Q299">
        <v>4</v>
      </c>
      <c r="R299" s="3"/>
      <c r="S299" s="3">
        <v>99.50986111298738</v>
      </c>
      <c r="T299" s="3">
        <v>56.469229413327938</v>
      </c>
    </row>
    <row r="300" spans="1:20" x14ac:dyDescent="0.35">
      <c r="A300">
        <v>5021</v>
      </c>
      <c r="B300" t="s">
        <v>905</v>
      </c>
      <c r="C300">
        <v>4</v>
      </c>
      <c r="D300" s="3"/>
      <c r="E300" s="3">
        <v>2.4135241827580849</v>
      </c>
      <c r="F300" s="3">
        <v>-0.49358195109885977</v>
      </c>
      <c r="G300" s="3"/>
      <c r="H300">
        <v>1017</v>
      </c>
      <c r="I300" t="s">
        <v>851</v>
      </c>
      <c r="J300">
        <v>4</v>
      </c>
      <c r="K300" s="3"/>
      <c r="L300" s="3">
        <v>17.020805273977459</v>
      </c>
      <c r="M300" s="3">
        <v>8.859683841734963</v>
      </c>
      <c r="O300">
        <v>5014</v>
      </c>
      <c r="P300" t="s">
        <v>906</v>
      </c>
      <c r="Q300">
        <v>4</v>
      </c>
      <c r="R300" s="3"/>
      <c r="S300" s="3">
        <v>101.36022400362026</v>
      </c>
      <c r="T300" s="3">
        <v>56.469229413327938</v>
      </c>
    </row>
    <row r="301" spans="1:20" x14ac:dyDescent="0.35">
      <c r="A301">
        <v>542</v>
      </c>
      <c r="B301" t="s">
        <v>904</v>
      </c>
      <c r="C301">
        <v>4</v>
      </c>
      <c r="D301" s="3"/>
      <c r="E301" s="3">
        <v>2.4477450299879622</v>
      </c>
      <c r="F301" s="3">
        <v>-0.49358195109885977</v>
      </c>
      <c r="G301" s="3"/>
      <c r="H301">
        <v>1563</v>
      </c>
      <c r="I301" t="s">
        <v>913</v>
      </c>
      <c r="J301">
        <v>4</v>
      </c>
      <c r="K301" s="3"/>
      <c r="L301" s="3">
        <v>17.504104795887262</v>
      </c>
      <c r="M301" s="3">
        <v>8.859683841734963</v>
      </c>
      <c r="O301">
        <v>1532</v>
      </c>
      <c r="P301" t="s">
        <v>843</v>
      </c>
      <c r="Q301">
        <v>4</v>
      </c>
      <c r="R301" s="3"/>
      <c r="S301" s="3">
        <v>112.91143261255215</v>
      </c>
      <c r="T301" s="3">
        <v>56.469229413327938</v>
      </c>
    </row>
    <row r="302" spans="1:20" x14ac:dyDescent="0.35">
      <c r="A302">
        <v>1813</v>
      </c>
      <c r="B302" t="s">
        <v>900</v>
      </c>
      <c r="C302">
        <v>4</v>
      </c>
      <c r="D302" s="3"/>
      <c r="E302" s="3">
        <v>2.5815184944514757</v>
      </c>
      <c r="F302" s="3">
        <v>-0.49358195109885977</v>
      </c>
      <c r="G302" s="3"/>
      <c r="H302">
        <v>1216</v>
      </c>
      <c r="I302" t="s">
        <v>840</v>
      </c>
      <c r="J302">
        <v>4</v>
      </c>
      <c r="K302" s="3"/>
      <c r="L302" s="3">
        <v>18.250717158803901</v>
      </c>
      <c r="M302" s="3">
        <v>8.859683841734963</v>
      </c>
      <c r="O302">
        <v>2003</v>
      </c>
      <c r="P302" t="s">
        <v>915</v>
      </c>
      <c r="Q302">
        <v>4</v>
      </c>
      <c r="R302" s="3"/>
      <c r="S302" s="3">
        <v>118.30500461342545</v>
      </c>
      <c r="T302" s="3">
        <v>56.469229413327938</v>
      </c>
    </row>
    <row r="303" spans="1:20" x14ac:dyDescent="0.35">
      <c r="A303">
        <v>128</v>
      </c>
      <c r="B303" t="s">
        <v>863</v>
      </c>
      <c r="C303">
        <v>4</v>
      </c>
      <c r="D303" s="3"/>
      <c r="E303" s="3">
        <v>2.6803402216933851</v>
      </c>
      <c r="F303" s="3">
        <v>-0.49358195109885977</v>
      </c>
      <c r="G303" s="3"/>
      <c r="H303">
        <v>1426</v>
      </c>
      <c r="I303" t="s">
        <v>914</v>
      </c>
      <c r="J303">
        <v>4</v>
      </c>
      <c r="K303" s="3"/>
      <c r="L303" s="3">
        <v>18.252007143465761</v>
      </c>
      <c r="M303" s="3">
        <v>8.859683841734963</v>
      </c>
      <c r="O303">
        <v>1516</v>
      </c>
      <c r="P303" t="s">
        <v>860</v>
      </c>
      <c r="Q303">
        <v>4</v>
      </c>
      <c r="R303" s="3"/>
      <c r="S303" s="3">
        <v>143.67106291480565</v>
      </c>
      <c r="T303" s="3">
        <v>56.469229413327938</v>
      </c>
    </row>
    <row r="304" spans="1:20" x14ac:dyDescent="0.35">
      <c r="A304">
        <v>5053</v>
      </c>
      <c r="B304" t="s">
        <v>885</v>
      </c>
      <c r="C304">
        <v>4</v>
      </c>
      <c r="D304" s="3"/>
      <c r="E304" s="3">
        <v>3.2387114455051327</v>
      </c>
      <c r="F304" s="3">
        <v>-0.49358195109885977</v>
      </c>
      <c r="G304" s="3"/>
      <c r="H304">
        <v>428</v>
      </c>
      <c r="I304" t="s">
        <v>896</v>
      </c>
      <c r="J304">
        <v>4</v>
      </c>
      <c r="K304" s="3"/>
      <c r="L304" s="3">
        <v>18.525236561318113</v>
      </c>
      <c r="M304" s="3">
        <v>8.859683841734963</v>
      </c>
      <c r="O304">
        <v>5015</v>
      </c>
      <c r="P304" t="s">
        <v>849</v>
      </c>
      <c r="Q304">
        <v>4</v>
      </c>
      <c r="R304" s="3"/>
      <c r="S304" s="3"/>
      <c r="T304" s="3">
        <v>56.469229413327938</v>
      </c>
    </row>
    <row r="305" spans="1:20" x14ac:dyDescent="0.35">
      <c r="A305">
        <v>234</v>
      </c>
      <c r="B305" t="s">
        <v>864</v>
      </c>
      <c r="C305">
        <v>4</v>
      </c>
      <c r="D305" s="3"/>
      <c r="E305" s="3">
        <v>3.5456781589755093</v>
      </c>
      <c r="F305" s="3">
        <v>-0.49358195109885977</v>
      </c>
      <c r="G305" s="3"/>
      <c r="H305">
        <v>5029</v>
      </c>
      <c r="I305" t="s">
        <v>856</v>
      </c>
      <c r="J305">
        <v>4</v>
      </c>
      <c r="K305" s="3"/>
      <c r="L305" s="3">
        <v>20.612580950934852</v>
      </c>
      <c r="M305" s="3">
        <v>8.859683841734963</v>
      </c>
      <c r="O305">
        <v>1256</v>
      </c>
      <c r="P305" t="s">
        <v>865</v>
      </c>
      <c r="Q305">
        <v>4</v>
      </c>
      <c r="R305" s="3"/>
      <c r="S305" s="3"/>
      <c r="T305" s="3">
        <v>56.469229413327938</v>
      </c>
    </row>
    <row r="306" spans="1:20" x14ac:dyDescent="0.35">
      <c r="A306">
        <v>415</v>
      </c>
      <c r="B306" t="s">
        <v>852</v>
      </c>
      <c r="C306">
        <v>4</v>
      </c>
      <c r="D306" s="3"/>
      <c r="E306" s="3">
        <v>3.7333818976507014</v>
      </c>
      <c r="F306" s="3">
        <v>-0.49358195109885977</v>
      </c>
      <c r="G306" s="3"/>
      <c r="H306">
        <v>542</v>
      </c>
      <c r="I306" t="s">
        <v>904</v>
      </c>
      <c r="J306">
        <v>4</v>
      </c>
      <c r="K306" s="3"/>
      <c r="L306" s="3">
        <v>25.603176773032466</v>
      </c>
      <c r="M306" s="3">
        <v>8.859683841734963</v>
      </c>
      <c r="O306">
        <v>1439</v>
      </c>
      <c r="P306" t="s">
        <v>886</v>
      </c>
      <c r="Q306">
        <v>4</v>
      </c>
      <c r="R306" s="3"/>
      <c r="S306" s="3"/>
      <c r="T306" s="3">
        <v>56.469229413327938</v>
      </c>
    </row>
    <row r="307" spans="1:20" x14ac:dyDescent="0.35">
      <c r="A307">
        <v>1037</v>
      </c>
      <c r="B307" t="s">
        <v>911</v>
      </c>
      <c r="C307">
        <v>4</v>
      </c>
      <c r="D307" s="3"/>
      <c r="E307" s="3">
        <v>4.0750936279212961</v>
      </c>
      <c r="F307" s="3">
        <v>-0.49358195109885977</v>
      </c>
      <c r="G307" s="3"/>
      <c r="H307">
        <v>415</v>
      </c>
      <c r="I307" t="s">
        <v>852</v>
      </c>
      <c r="J307">
        <v>4</v>
      </c>
      <c r="K307" s="3"/>
      <c r="L307" s="3">
        <v>27.529485845867967</v>
      </c>
      <c r="M307" s="3">
        <v>8.859683841734963</v>
      </c>
      <c r="O307">
        <v>5027</v>
      </c>
      <c r="P307" t="s">
        <v>867</v>
      </c>
      <c r="Q307">
        <v>4</v>
      </c>
      <c r="R307" s="3"/>
      <c r="S307" s="3"/>
      <c r="T307" s="3">
        <v>56.469229413327938</v>
      </c>
    </row>
    <row r="308" spans="1:20" x14ac:dyDescent="0.35">
      <c r="A308">
        <v>1837</v>
      </c>
      <c r="B308" t="s">
        <v>916</v>
      </c>
      <c r="C308">
        <v>4</v>
      </c>
      <c r="D308" s="3"/>
      <c r="E308" s="3">
        <v>4.8342756160269991</v>
      </c>
      <c r="F308" s="3">
        <v>-0.49358195109885977</v>
      </c>
      <c r="G308" s="3"/>
      <c r="H308">
        <v>5051</v>
      </c>
      <c r="I308" t="s">
        <v>898</v>
      </c>
      <c r="J308">
        <v>4</v>
      </c>
      <c r="K308" s="3"/>
      <c r="L308" s="3">
        <v>28.703358087693204</v>
      </c>
      <c r="M308" s="3">
        <v>8.859683841734963</v>
      </c>
      <c r="O308">
        <v>1032</v>
      </c>
      <c r="P308" t="s">
        <v>837</v>
      </c>
      <c r="Q308">
        <v>4</v>
      </c>
      <c r="R308" s="3"/>
      <c r="S308" s="3"/>
      <c r="T308" s="3">
        <v>56.469229413327938</v>
      </c>
    </row>
    <row r="309" spans="1:20" x14ac:dyDescent="0.35">
      <c r="A309">
        <v>1426</v>
      </c>
      <c r="B309" t="s">
        <v>914</v>
      </c>
      <c r="C309">
        <v>4</v>
      </c>
      <c r="D309" s="3"/>
      <c r="E309" s="3">
        <v>4.9101763086644956</v>
      </c>
      <c r="F309" s="3">
        <v>-0.49358195109885977</v>
      </c>
      <c r="G309" s="3"/>
      <c r="H309">
        <v>234</v>
      </c>
      <c r="I309" t="s">
        <v>864</v>
      </c>
      <c r="J309">
        <v>4</v>
      </c>
      <c r="K309" s="3"/>
      <c r="L309" s="3">
        <v>31.564569323366875</v>
      </c>
      <c r="M309" s="3">
        <v>8.859683841734963</v>
      </c>
      <c r="O309">
        <v>1245</v>
      </c>
      <c r="P309" t="s">
        <v>847</v>
      </c>
      <c r="Q309">
        <v>4</v>
      </c>
      <c r="R309" s="3"/>
      <c r="S309" s="3"/>
      <c r="T309" s="3">
        <v>56.469229413327938</v>
      </c>
    </row>
    <row r="310" spans="1:20" x14ac:dyDescent="0.35">
      <c r="A310">
        <v>1841</v>
      </c>
      <c r="B310" t="s">
        <v>1047</v>
      </c>
      <c r="C310">
        <v>4</v>
      </c>
      <c r="D310" s="3"/>
      <c r="E310" s="3"/>
      <c r="F310" s="3">
        <v>-0.49358195109885977</v>
      </c>
      <c r="G310" s="3"/>
      <c r="H310">
        <v>1841</v>
      </c>
      <c r="I310" t="s">
        <v>1047</v>
      </c>
      <c r="J310">
        <v>4</v>
      </c>
      <c r="K310" s="3"/>
      <c r="L310" s="3"/>
      <c r="M310" s="3">
        <v>8.859683841734963</v>
      </c>
      <c r="O310">
        <v>1841</v>
      </c>
      <c r="P310" t="s">
        <v>1047</v>
      </c>
      <c r="Q310">
        <v>4</v>
      </c>
      <c r="R310" s="3"/>
      <c r="S310" s="3"/>
      <c r="T310" s="3">
        <v>56.469229413327938</v>
      </c>
    </row>
    <row r="311" spans="1:20" x14ac:dyDescent="0.35">
      <c r="A311">
        <v>715</v>
      </c>
      <c r="B311" t="s">
        <v>931</v>
      </c>
      <c r="C311">
        <v>5</v>
      </c>
      <c r="D311" s="3">
        <v>-4.9654166593156592</v>
      </c>
      <c r="E311" s="3"/>
      <c r="F311" s="3">
        <v>1.0529376248745208</v>
      </c>
      <c r="G311" s="3"/>
      <c r="H311">
        <v>1860</v>
      </c>
      <c r="I311" t="s">
        <v>964</v>
      </c>
      <c r="J311">
        <v>5</v>
      </c>
      <c r="K311" s="3">
        <v>1.321651336258751</v>
      </c>
      <c r="L311" s="3"/>
      <c r="M311" s="3">
        <v>10.869624955017773</v>
      </c>
      <c r="O311">
        <v>1014</v>
      </c>
      <c r="P311" t="s">
        <v>946</v>
      </c>
      <c r="Q311">
        <v>5</v>
      </c>
      <c r="R311" s="3">
        <v>13.76316238624517</v>
      </c>
      <c r="S311" s="3"/>
      <c r="T311" s="3">
        <v>56.738780851499591</v>
      </c>
    </row>
    <row r="312" spans="1:20" x14ac:dyDescent="0.35">
      <c r="A312">
        <v>215</v>
      </c>
      <c r="B312" t="s">
        <v>952</v>
      </c>
      <c r="C312">
        <v>5</v>
      </c>
      <c r="D312" s="3">
        <v>-2.6874054623912205</v>
      </c>
      <c r="E312" s="3"/>
      <c r="F312" s="3">
        <v>1.0529376248745208</v>
      </c>
      <c r="G312" s="3"/>
      <c r="H312">
        <v>1401</v>
      </c>
      <c r="I312" t="s">
        <v>963</v>
      </c>
      <c r="J312">
        <v>5</v>
      </c>
      <c r="K312" s="3">
        <v>2.9212952708612558</v>
      </c>
      <c r="L312" s="3"/>
      <c r="M312" s="3">
        <v>10.869624955017773</v>
      </c>
      <c r="O312">
        <v>1130</v>
      </c>
      <c r="P312" t="s">
        <v>948</v>
      </c>
      <c r="Q312">
        <v>5</v>
      </c>
      <c r="R312" s="3">
        <v>17.320452222972477</v>
      </c>
      <c r="S312" s="3"/>
      <c r="T312" s="3">
        <v>56.738780851499591</v>
      </c>
    </row>
    <row r="313" spans="1:20" x14ac:dyDescent="0.35">
      <c r="A313">
        <v>1860</v>
      </c>
      <c r="B313" t="s">
        <v>964</v>
      </c>
      <c r="C313">
        <v>5</v>
      </c>
      <c r="D313" s="3">
        <v>-2.3284317341903016</v>
      </c>
      <c r="E313" s="3"/>
      <c r="F313" s="3">
        <v>1.0529376248745208</v>
      </c>
      <c r="G313" s="3"/>
      <c r="H313">
        <v>5054</v>
      </c>
      <c r="I313" t="s">
        <v>866</v>
      </c>
      <c r="J313">
        <v>5</v>
      </c>
      <c r="K313" s="3">
        <v>3.1177767532593799</v>
      </c>
      <c r="L313" s="3"/>
      <c r="M313" s="3">
        <v>10.869624955017773</v>
      </c>
      <c r="O313">
        <v>125</v>
      </c>
      <c r="P313" t="s">
        <v>938</v>
      </c>
      <c r="Q313">
        <v>5</v>
      </c>
      <c r="R313" s="3">
        <v>17.737745370591007</v>
      </c>
      <c r="S313" s="3"/>
      <c r="T313" s="3">
        <v>56.738780851499591</v>
      </c>
    </row>
    <row r="314" spans="1:20" x14ac:dyDescent="0.35">
      <c r="A314">
        <v>1235</v>
      </c>
      <c r="B314" t="s">
        <v>962</v>
      </c>
      <c r="C314">
        <v>5</v>
      </c>
      <c r="D314" s="3">
        <v>-1.9596610044039822</v>
      </c>
      <c r="E314" s="3"/>
      <c r="F314" s="3">
        <v>1.0529376248745208</v>
      </c>
      <c r="G314" s="3"/>
      <c r="H314">
        <v>1221</v>
      </c>
      <c r="I314" t="s">
        <v>943</v>
      </c>
      <c r="J314">
        <v>5</v>
      </c>
      <c r="K314" s="3">
        <v>3.2614593273772239</v>
      </c>
      <c r="L314" s="3"/>
      <c r="M314" s="3">
        <v>10.869624955017773</v>
      </c>
      <c r="O314">
        <v>623</v>
      </c>
      <c r="P314" t="s">
        <v>928</v>
      </c>
      <c r="Q314">
        <v>5</v>
      </c>
      <c r="R314" s="3">
        <v>20.470918733481525</v>
      </c>
      <c r="S314" s="3"/>
      <c r="T314" s="3">
        <v>56.738780851499591</v>
      </c>
    </row>
    <row r="315" spans="1:20" x14ac:dyDescent="0.35">
      <c r="A315">
        <v>125</v>
      </c>
      <c r="B315" t="s">
        <v>938</v>
      </c>
      <c r="C315">
        <v>5</v>
      </c>
      <c r="D315" s="3">
        <v>-1.7982811482311079</v>
      </c>
      <c r="E315" s="3"/>
      <c r="F315" s="3">
        <v>1.0529376248745208</v>
      </c>
      <c r="G315" s="3"/>
      <c r="H315">
        <v>1931</v>
      </c>
      <c r="I315" t="s">
        <v>968</v>
      </c>
      <c r="J315">
        <v>5</v>
      </c>
      <c r="K315" s="3">
        <v>3.3358858002061074</v>
      </c>
      <c r="L315" s="3"/>
      <c r="M315" s="3">
        <v>10.869624955017773</v>
      </c>
      <c r="O315">
        <v>1235</v>
      </c>
      <c r="P315" t="s">
        <v>962</v>
      </c>
      <c r="Q315">
        <v>5</v>
      </c>
      <c r="R315" s="3">
        <v>20.783168646608193</v>
      </c>
      <c r="S315" s="3"/>
      <c r="T315" s="3">
        <v>56.738780851499591</v>
      </c>
    </row>
    <row r="316" spans="1:20" x14ac:dyDescent="0.35">
      <c r="A316">
        <v>1002</v>
      </c>
      <c r="B316" t="s">
        <v>947</v>
      </c>
      <c r="C316">
        <v>5</v>
      </c>
      <c r="D316" s="3">
        <v>-1.7213916995707279</v>
      </c>
      <c r="E316" s="3"/>
      <c r="F316" s="3">
        <v>1.0529376248745208</v>
      </c>
      <c r="G316" s="3"/>
      <c r="H316">
        <v>1235</v>
      </c>
      <c r="I316" t="s">
        <v>962</v>
      </c>
      <c r="J316">
        <v>5</v>
      </c>
      <c r="K316" s="3">
        <v>3.9829762036934238</v>
      </c>
      <c r="L316" s="3"/>
      <c r="M316" s="3">
        <v>10.869624955017773</v>
      </c>
      <c r="O316">
        <v>1101</v>
      </c>
      <c r="P316" t="s">
        <v>957</v>
      </c>
      <c r="Q316">
        <v>5</v>
      </c>
      <c r="R316" s="3">
        <v>23.843937116929339</v>
      </c>
      <c r="S316" s="3"/>
      <c r="T316" s="3">
        <v>56.738780851499591</v>
      </c>
    </row>
    <row r="317" spans="1:20" x14ac:dyDescent="0.35">
      <c r="A317">
        <v>226</v>
      </c>
      <c r="B317" t="s">
        <v>945</v>
      </c>
      <c r="C317">
        <v>5</v>
      </c>
      <c r="D317" s="3">
        <v>-1.4013353217222366</v>
      </c>
      <c r="E317" s="3"/>
      <c r="F317" s="3">
        <v>1.0529376248745208</v>
      </c>
      <c r="G317" s="3"/>
      <c r="H317">
        <v>815</v>
      </c>
      <c r="I317" t="s">
        <v>961</v>
      </c>
      <c r="J317">
        <v>5</v>
      </c>
      <c r="K317" s="3">
        <v>4.3208604335718634</v>
      </c>
      <c r="L317" s="3"/>
      <c r="M317" s="3">
        <v>10.869624955017773</v>
      </c>
      <c r="O317">
        <v>814</v>
      </c>
      <c r="P317" t="s">
        <v>960</v>
      </c>
      <c r="Q317">
        <v>5</v>
      </c>
      <c r="R317" s="3">
        <v>26.974250684340117</v>
      </c>
      <c r="S317" s="3"/>
      <c r="T317" s="3">
        <v>56.738780851499591</v>
      </c>
    </row>
    <row r="318" spans="1:20" x14ac:dyDescent="0.35">
      <c r="A318">
        <v>136</v>
      </c>
      <c r="B318" t="s">
        <v>953</v>
      </c>
      <c r="C318">
        <v>5</v>
      </c>
      <c r="D318" s="3">
        <v>-1.3912970969885885</v>
      </c>
      <c r="E318" s="3"/>
      <c r="F318" s="3">
        <v>1.0529376248745208</v>
      </c>
      <c r="G318" s="3"/>
      <c r="H318">
        <v>5038</v>
      </c>
      <c r="I318" t="s">
        <v>944</v>
      </c>
      <c r="J318">
        <v>5</v>
      </c>
      <c r="K318" s="3">
        <v>4.9506406789289983</v>
      </c>
      <c r="L318" s="3"/>
      <c r="M318" s="3">
        <v>10.869624955017773</v>
      </c>
      <c r="O318">
        <v>1146</v>
      </c>
      <c r="P318" t="s">
        <v>972</v>
      </c>
      <c r="Q318">
        <v>5</v>
      </c>
      <c r="R318" s="3">
        <v>27.062388456688463</v>
      </c>
      <c r="S318" s="3"/>
      <c r="T318" s="3">
        <v>56.738780851499591</v>
      </c>
    </row>
    <row r="319" spans="1:20" x14ac:dyDescent="0.35">
      <c r="A319">
        <v>1931</v>
      </c>
      <c r="B319" t="s">
        <v>968</v>
      </c>
      <c r="C319">
        <v>5</v>
      </c>
      <c r="D319" s="3">
        <v>-1.220693408983393</v>
      </c>
      <c r="E319" s="3"/>
      <c r="F319" s="3">
        <v>1.0529376248745208</v>
      </c>
      <c r="G319" s="3"/>
      <c r="H319">
        <v>926</v>
      </c>
      <c r="I319" t="s">
        <v>933</v>
      </c>
      <c r="J319">
        <v>5</v>
      </c>
      <c r="K319" s="3">
        <v>4.9704834694126063</v>
      </c>
      <c r="L319" s="3"/>
      <c r="M319" s="3">
        <v>10.869624955017773</v>
      </c>
      <c r="O319">
        <v>1120</v>
      </c>
      <c r="P319" t="s">
        <v>926</v>
      </c>
      <c r="Q319">
        <v>5</v>
      </c>
      <c r="R319" s="3">
        <v>30.898900689196818</v>
      </c>
      <c r="S319" s="3"/>
      <c r="T319" s="3">
        <v>56.738780851499591</v>
      </c>
    </row>
    <row r="320" spans="1:20" x14ac:dyDescent="0.35">
      <c r="A320">
        <v>5054</v>
      </c>
      <c r="B320" t="s">
        <v>866</v>
      </c>
      <c r="C320">
        <v>5</v>
      </c>
      <c r="D320" s="3">
        <v>-1.2157269846646324</v>
      </c>
      <c r="E320" s="3"/>
      <c r="F320" s="3">
        <v>1.0529376248745208</v>
      </c>
      <c r="G320" s="3"/>
      <c r="H320">
        <v>1805</v>
      </c>
      <c r="I320" t="s">
        <v>970</v>
      </c>
      <c r="J320">
        <v>5</v>
      </c>
      <c r="K320" s="3">
        <v>5.1774490935763025</v>
      </c>
      <c r="L320" s="3"/>
      <c r="M320" s="3">
        <v>10.869624955017773</v>
      </c>
      <c r="O320">
        <v>5005</v>
      </c>
      <c r="P320" t="s">
        <v>965</v>
      </c>
      <c r="Q320">
        <v>5</v>
      </c>
      <c r="R320" s="3">
        <v>31.446214887456286</v>
      </c>
      <c r="S320" s="3"/>
      <c r="T320" s="3">
        <v>56.738780851499591</v>
      </c>
    </row>
    <row r="321" spans="1:20" x14ac:dyDescent="0.35">
      <c r="A321">
        <v>1805</v>
      </c>
      <c r="B321" t="s">
        <v>970</v>
      </c>
      <c r="C321">
        <v>5</v>
      </c>
      <c r="D321" s="3">
        <v>-1.1211974393138009</v>
      </c>
      <c r="E321" s="3"/>
      <c r="F321" s="3">
        <v>1.0529376248745208</v>
      </c>
      <c r="G321" s="3"/>
      <c r="H321">
        <v>1121</v>
      </c>
      <c r="I321" t="s">
        <v>925</v>
      </c>
      <c r="J321">
        <v>5</v>
      </c>
      <c r="K321" s="3">
        <v>5.5924283892573872</v>
      </c>
      <c r="L321" s="3"/>
      <c r="M321" s="3">
        <v>10.869624955017773</v>
      </c>
      <c r="O321">
        <v>1018</v>
      </c>
      <c r="P321" t="s">
        <v>936</v>
      </c>
      <c r="Q321">
        <v>5</v>
      </c>
      <c r="R321" s="3">
        <v>31.899914087848952</v>
      </c>
      <c r="S321" s="3"/>
      <c r="T321" s="3">
        <v>56.738780851499591</v>
      </c>
    </row>
    <row r="322" spans="1:20" x14ac:dyDescent="0.35">
      <c r="A322">
        <v>1263</v>
      </c>
      <c r="B322" t="s">
        <v>969</v>
      </c>
      <c r="C322">
        <v>5</v>
      </c>
      <c r="D322" s="3">
        <v>-1.0306886701576266</v>
      </c>
      <c r="E322" s="3"/>
      <c r="F322" s="3">
        <v>1.0529376248745208</v>
      </c>
      <c r="G322" s="3"/>
      <c r="H322">
        <v>2030</v>
      </c>
      <c r="I322" t="s">
        <v>973</v>
      </c>
      <c r="J322">
        <v>5</v>
      </c>
      <c r="K322" s="3">
        <v>5.706004829549026</v>
      </c>
      <c r="L322" s="3"/>
      <c r="M322" s="3">
        <v>10.869624955017773</v>
      </c>
      <c r="O322">
        <v>624</v>
      </c>
      <c r="P322" t="s">
        <v>924</v>
      </c>
      <c r="Q322">
        <v>5</v>
      </c>
      <c r="R322" s="3">
        <v>33.723120766502205</v>
      </c>
      <c r="S322" s="3"/>
      <c r="T322" s="3">
        <v>56.738780851499591</v>
      </c>
    </row>
    <row r="323" spans="1:20" x14ac:dyDescent="0.35">
      <c r="A323">
        <v>5024</v>
      </c>
      <c r="B323" t="s">
        <v>927</v>
      </c>
      <c r="C323">
        <v>5</v>
      </c>
      <c r="D323" s="3">
        <v>-0.9495498113193489</v>
      </c>
      <c r="E323" s="3"/>
      <c r="F323" s="3">
        <v>1.0529376248745208</v>
      </c>
      <c r="G323" s="3"/>
      <c r="H323">
        <v>215</v>
      </c>
      <c r="I323" t="s">
        <v>952</v>
      </c>
      <c r="J323">
        <v>5</v>
      </c>
      <c r="K323" s="3">
        <v>5.7068793912923903</v>
      </c>
      <c r="L323" s="3"/>
      <c r="M323" s="3">
        <v>10.869624955017773</v>
      </c>
      <c r="O323">
        <v>1119</v>
      </c>
      <c r="P323" t="s">
        <v>921</v>
      </c>
      <c r="Q323">
        <v>5</v>
      </c>
      <c r="R323" s="3">
        <v>34.709869611207409</v>
      </c>
      <c r="S323" s="3"/>
      <c r="T323" s="3">
        <v>56.738780851499591</v>
      </c>
    </row>
    <row r="324" spans="1:20" x14ac:dyDescent="0.35">
      <c r="A324">
        <v>1401</v>
      </c>
      <c r="B324" t="s">
        <v>963</v>
      </c>
      <c r="C324">
        <v>5</v>
      </c>
      <c r="D324" s="3">
        <v>-0.68105353525391776</v>
      </c>
      <c r="E324" s="3"/>
      <c r="F324" s="3">
        <v>1.0529376248745208</v>
      </c>
      <c r="G324" s="3"/>
      <c r="H324">
        <v>623</v>
      </c>
      <c r="I324" t="s">
        <v>928</v>
      </c>
      <c r="J324">
        <v>5</v>
      </c>
      <c r="K324" s="3">
        <v>6.0643586018588209</v>
      </c>
      <c r="L324" s="3"/>
      <c r="M324" s="3">
        <v>10.869624955017773</v>
      </c>
      <c r="O324">
        <v>1002</v>
      </c>
      <c r="P324" t="s">
        <v>947</v>
      </c>
      <c r="Q324">
        <v>5</v>
      </c>
      <c r="R324" s="3">
        <v>36.369915064492929</v>
      </c>
      <c r="S324" s="3"/>
      <c r="T324" s="3">
        <v>56.738780851499591</v>
      </c>
    </row>
    <row r="325" spans="1:20" x14ac:dyDescent="0.35">
      <c r="A325">
        <v>1824</v>
      </c>
      <c r="B325" t="s">
        <v>967</v>
      </c>
      <c r="C325">
        <v>5</v>
      </c>
      <c r="D325" s="3">
        <v>-0.10302200436481911</v>
      </c>
      <c r="E325" s="3"/>
      <c r="F325" s="3">
        <v>1.0529376248745208</v>
      </c>
      <c r="G325" s="3"/>
      <c r="H325">
        <v>624</v>
      </c>
      <c r="I325" t="s">
        <v>924</v>
      </c>
      <c r="J325">
        <v>5</v>
      </c>
      <c r="K325" s="3">
        <v>6.2789599727660201</v>
      </c>
      <c r="L325" s="3"/>
      <c r="M325" s="3">
        <v>10.869624955017773</v>
      </c>
      <c r="O325">
        <v>715</v>
      </c>
      <c r="P325" t="s">
        <v>931</v>
      </c>
      <c r="Q325">
        <v>5</v>
      </c>
      <c r="R325" s="3">
        <v>39.527838476098303</v>
      </c>
      <c r="S325" s="3"/>
      <c r="T325" s="3">
        <v>56.738780851499591</v>
      </c>
    </row>
    <row r="326" spans="1:20" x14ac:dyDescent="0.35">
      <c r="A326">
        <v>1127</v>
      </c>
      <c r="B326" t="s">
        <v>955</v>
      </c>
      <c r="C326">
        <v>5</v>
      </c>
      <c r="D326" s="3">
        <v>-3.2483211593474769E-4</v>
      </c>
      <c r="E326" s="3"/>
      <c r="F326" s="3">
        <v>1.0529376248745208</v>
      </c>
      <c r="G326" s="3"/>
      <c r="H326">
        <v>136</v>
      </c>
      <c r="I326" t="s">
        <v>953</v>
      </c>
      <c r="J326">
        <v>5</v>
      </c>
      <c r="K326" s="3">
        <v>6.5841158817475129</v>
      </c>
      <c r="L326" s="3"/>
      <c r="M326" s="3">
        <v>10.869624955017773</v>
      </c>
      <c r="O326">
        <v>211</v>
      </c>
      <c r="P326" t="s">
        <v>950</v>
      </c>
      <c r="Q326">
        <v>5</v>
      </c>
      <c r="R326" s="3">
        <v>42.7658853038389</v>
      </c>
      <c r="S326" s="3"/>
      <c r="T326" s="3">
        <v>56.738780851499591</v>
      </c>
    </row>
    <row r="327" spans="1:20" x14ac:dyDescent="0.35">
      <c r="A327">
        <v>534</v>
      </c>
      <c r="B327" t="s">
        <v>923</v>
      </c>
      <c r="C327">
        <v>5</v>
      </c>
      <c r="D327" s="3">
        <v>6.3965200153794213E-2</v>
      </c>
      <c r="E327" s="3"/>
      <c r="F327" s="3">
        <v>1.0529376248745208</v>
      </c>
      <c r="G327" s="3"/>
      <c r="H327">
        <v>226</v>
      </c>
      <c r="I327" t="s">
        <v>945</v>
      </c>
      <c r="J327">
        <v>5</v>
      </c>
      <c r="K327" s="3">
        <v>6.6937105799619658</v>
      </c>
      <c r="L327" s="3"/>
      <c r="M327" s="3">
        <v>10.869624955017773</v>
      </c>
      <c r="O327">
        <v>534</v>
      </c>
      <c r="P327" t="s">
        <v>923</v>
      </c>
      <c r="Q327">
        <v>5</v>
      </c>
      <c r="R327" s="3">
        <v>43.532701666132901</v>
      </c>
      <c r="S327" s="3"/>
      <c r="T327" s="3">
        <v>56.738780851499591</v>
      </c>
    </row>
    <row r="328" spans="1:20" x14ac:dyDescent="0.35">
      <c r="A328">
        <v>529</v>
      </c>
      <c r="B328" t="s">
        <v>949</v>
      </c>
      <c r="C328">
        <v>5</v>
      </c>
      <c r="D328" s="3">
        <v>0.12336007799189036</v>
      </c>
      <c r="E328" s="3"/>
      <c r="F328" s="3">
        <v>1.0529376248745208</v>
      </c>
      <c r="G328" s="3"/>
      <c r="H328">
        <v>529</v>
      </c>
      <c r="I328" t="s">
        <v>949</v>
      </c>
      <c r="J328">
        <v>5</v>
      </c>
      <c r="K328" s="3">
        <v>6.8415372172544355</v>
      </c>
      <c r="L328" s="3"/>
      <c r="M328" s="3">
        <v>10.869624955017773</v>
      </c>
      <c r="O328">
        <v>1824</v>
      </c>
      <c r="P328" t="s">
        <v>967</v>
      </c>
      <c r="Q328">
        <v>5</v>
      </c>
      <c r="R328" s="3">
        <v>43.545092263377327</v>
      </c>
      <c r="S328" s="3"/>
      <c r="T328" s="3">
        <v>56.738780851499591</v>
      </c>
    </row>
    <row r="329" spans="1:20" x14ac:dyDescent="0.35">
      <c r="A329">
        <v>926</v>
      </c>
      <c r="B329" t="s">
        <v>933</v>
      </c>
      <c r="C329">
        <v>5</v>
      </c>
      <c r="D329" s="3">
        <v>0.18337189395947195</v>
      </c>
      <c r="E329" s="3"/>
      <c r="F329" s="3">
        <v>1.0529376248745208</v>
      </c>
      <c r="G329" s="3"/>
      <c r="H329">
        <v>1219</v>
      </c>
      <c r="I329" t="s">
        <v>951</v>
      </c>
      <c r="J329">
        <v>5</v>
      </c>
      <c r="K329" s="3">
        <v>6.9489775121917452</v>
      </c>
      <c r="L329" s="3"/>
      <c r="M329" s="3">
        <v>10.869624955017773</v>
      </c>
      <c r="O329">
        <v>713</v>
      </c>
      <c r="P329" t="s">
        <v>648</v>
      </c>
      <c r="Q329">
        <v>5</v>
      </c>
      <c r="R329" s="3">
        <v>46.213520886106352</v>
      </c>
      <c r="S329" s="3"/>
      <c r="T329" s="3">
        <v>56.738780851499591</v>
      </c>
    </row>
    <row r="330" spans="1:20" x14ac:dyDescent="0.35">
      <c r="A330">
        <v>1870</v>
      </c>
      <c r="B330" t="s">
        <v>966</v>
      </c>
      <c r="C330">
        <v>5</v>
      </c>
      <c r="D330" s="3">
        <v>0.23208043393823685</v>
      </c>
      <c r="E330" s="3"/>
      <c r="F330" s="3">
        <v>1.0529376248745208</v>
      </c>
      <c r="G330" s="3"/>
      <c r="H330">
        <v>1127</v>
      </c>
      <c r="I330" t="s">
        <v>955</v>
      </c>
      <c r="J330">
        <v>5</v>
      </c>
      <c r="K330" s="3">
        <v>7.3729310901149256</v>
      </c>
      <c r="L330" s="3"/>
      <c r="M330" s="3">
        <v>10.869624955017773</v>
      </c>
      <c r="O330">
        <v>216</v>
      </c>
      <c r="P330" t="s">
        <v>937</v>
      </c>
      <c r="Q330">
        <v>5</v>
      </c>
      <c r="R330" s="3">
        <v>47.199254569113748</v>
      </c>
      <c r="S330" s="3"/>
      <c r="T330" s="3">
        <v>56.738780851499591</v>
      </c>
    </row>
    <row r="331" spans="1:20" x14ac:dyDescent="0.35">
      <c r="A331">
        <v>1130</v>
      </c>
      <c r="B331" t="s">
        <v>948</v>
      </c>
      <c r="C331">
        <v>5</v>
      </c>
      <c r="D331" s="3">
        <v>0.27765809295919858</v>
      </c>
      <c r="E331" s="3"/>
      <c r="F331" s="3">
        <v>1.0529376248745208</v>
      </c>
      <c r="G331" s="3"/>
      <c r="H331">
        <v>534</v>
      </c>
      <c r="I331" t="s">
        <v>923</v>
      </c>
      <c r="J331">
        <v>5</v>
      </c>
      <c r="K331" s="3">
        <v>7.3843787781344901</v>
      </c>
      <c r="L331" s="3"/>
      <c r="M331" s="3">
        <v>10.869624955017773</v>
      </c>
      <c r="O331">
        <v>124</v>
      </c>
      <c r="P331" t="s">
        <v>939</v>
      </c>
      <c r="Q331">
        <v>5</v>
      </c>
      <c r="R331" s="3">
        <v>47.611165833831834</v>
      </c>
      <c r="S331" s="3"/>
      <c r="T331" s="3">
        <v>56.738780851499591</v>
      </c>
    </row>
    <row r="332" spans="1:20" x14ac:dyDescent="0.35">
      <c r="A332">
        <v>5031</v>
      </c>
      <c r="B332" t="s">
        <v>941</v>
      </c>
      <c r="C332">
        <v>5</v>
      </c>
      <c r="D332" s="3">
        <v>0.32228559081266328</v>
      </c>
      <c r="E332" s="3"/>
      <c r="F332" s="3">
        <v>1.0529376248745208</v>
      </c>
      <c r="G332" s="3"/>
      <c r="H332">
        <v>5031</v>
      </c>
      <c r="I332" t="s">
        <v>941</v>
      </c>
      <c r="J332">
        <v>5</v>
      </c>
      <c r="K332" s="3">
        <v>7.5397432152931838</v>
      </c>
      <c r="L332" s="3"/>
      <c r="M332" s="3">
        <v>10.869624955017773</v>
      </c>
      <c r="O332">
        <v>1219</v>
      </c>
      <c r="P332" t="s">
        <v>951</v>
      </c>
      <c r="Q332">
        <v>5</v>
      </c>
      <c r="R332" s="3">
        <v>48.071602913341835</v>
      </c>
      <c r="S332" s="3"/>
      <c r="T332" s="3">
        <v>56.738780851499591</v>
      </c>
    </row>
    <row r="333" spans="1:20" x14ac:dyDescent="0.35">
      <c r="A333">
        <v>1520</v>
      </c>
      <c r="B333" t="s">
        <v>942</v>
      </c>
      <c r="C333">
        <v>5</v>
      </c>
      <c r="D333" s="3">
        <v>0.36678528751903289</v>
      </c>
      <c r="E333" s="3"/>
      <c r="F333" s="3">
        <v>1.0529376248745208</v>
      </c>
      <c r="G333" s="3"/>
      <c r="H333">
        <v>807</v>
      </c>
      <c r="I333" t="s">
        <v>959</v>
      </c>
      <c r="J333">
        <v>5</v>
      </c>
      <c r="K333" s="3">
        <v>7.7548541280433829</v>
      </c>
      <c r="L333" s="3"/>
      <c r="M333" s="3">
        <v>10.869624955017773</v>
      </c>
      <c r="O333">
        <v>221</v>
      </c>
      <c r="P333" t="s">
        <v>934</v>
      </c>
      <c r="Q333">
        <v>5</v>
      </c>
      <c r="R333" s="3">
        <v>48.290493650017588</v>
      </c>
      <c r="S333" s="3"/>
      <c r="T333" s="3">
        <v>56.738780851499591</v>
      </c>
    </row>
    <row r="334" spans="1:20" x14ac:dyDescent="0.35">
      <c r="A334">
        <v>124</v>
      </c>
      <c r="B334" t="s">
        <v>939</v>
      </c>
      <c r="C334">
        <v>5</v>
      </c>
      <c r="D334" s="3">
        <v>0.44767683309870032</v>
      </c>
      <c r="E334" s="3"/>
      <c r="F334" s="3">
        <v>1.0529376248745208</v>
      </c>
      <c r="G334" s="3"/>
      <c r="H334">
        <v>125</v>
      </c>
      <c r="I334" t="s">
        <v>938</v>
      </c>
      <c r="J334">
        <v>5</v>
      </c>
      <c r="K334" s="3">
        <v>7.8313131794521489</v>
      </c>
      <c r="L334" s="3"/>
      <c r="M334" s="3">
        <v>10.869624955017773</v>
      </c>
      <c r="O334">
        <v>136</v>
      </c>
      <c r="P334" t="s">
        <v>953</v>
      </c>
      <c r="Q334">
        <v>5</v>
      </c>
      <c r="R334" s="3">
        <v>50.212753434097934</v>
      </c>
      <c r="S334" s="3"/>
      <c r="T334" s="3">
        <v>56.738780851499591</v>
      </c>
    </row>
    <row r="335" spans="1:20" x14ac:dyDescent="0.35">
      <c r="A335">
        <v>227</v>
      </c>
      <c r="B335" t="s">
        <v>956</v>
      </c>
      <c r="C335">
        <v>5</v>
      </c>
      <c r="D335" s="3">
        <v>0.57556461781137724</v>
      </c>
      <c r="E335" s="3"/>
      <c r="F335" s="3">
        <v>1.0529376248745208</v>
      </c>
      <c r="G335" s="3"/>
      <c r="H335">
        <v>1432</v>
      </c>
      <c r="I335" t="s">
        <v>958</v>
      </c>
      <c r="J335">
        <v>5</v>
      </c>
      <c r="K335" s="3">
        <v>8.5082328132728566</v>
      </c>
      <c r="L335" s="3"/>
      <c r="M335" s="3">
        <v>10.869624955017773</v>
      </c>
      <c r="O335">
        <v>1263</v>
      </c>
      <c r="P335" t="s">
        <v>969</v>
      </c>
      <c r="Q335">
        <v>5</v>
      </c>
      <c r="R335" s="3">
        <v>51.149116871602232</v>
      </c>
      <c r="S335" s="3"/>
      <c r="T335" s="3">
        <v>56.738780851499591</v>
      </c>
    </row>
    <row r="336" spans="1:20" x14ac:dyDescent="0.35">
      <c r="A336">
        <v>1219</v>
      </c>
      <c r="B336" t="s">
        <v>951</v>
      </c>
      <c r="C336">
        <v>5</v>
      </c>
      <c r="D336" s="3">
        <v>0.72414233599775324</v>
      </c>
      <c r="E336" s="3"/>
      <c r="F336" s="3">
        <v>1.0529376248745208</v>
      </c>
      <c r="G336" s="3"/>
      <c r="H336">
        <v>2004</v>
      </c>
      <c r="I336" t="s">
        <v>974</v>
      </c>
      <c r="J336">
        <v>5</v>
      </c>
      <c r="K336" s="3">
        <v>8.8114262069003697</v>
      </c>
      <c r="L336" s="3"/>
      <c r="M336" s="3">
        <v>10.869624955017773</v>
      </c>
      <c r="O336">
        <v>5028</v>
      </c>
      <c r="P336" t="s">
        <v>932</v>
      </c>
      <c r="Q336">
        <v>5</v>
      </c>
      <c r="R336" s="3">
        <v>52.557932007254095</v>
      </c>
      <c r="S336" s="3"/>
      <c r="T336" s="3">
        <v>56.738780851499591</v>
      </c>
    </row>
    <row r="337" spans="1:20" x14ac:dyDescent="0.35">
      <c r="A337">
        <v>5038</v>
      </c>
      <c r="B337" t="s">
        <v>944</v>
      </c>
      <c r="C337">
        <v>5</v>
      </c>
      <c r="D337" s="3">
        <v>0.81550859361928152</v>
      </c>
      <c r="E337" s="3"/>
      <c r="F337" s="3">
        <v>1.0529376248745208</v>
      </c>
      <c r="G337" s="3"/>
      <c r="H337">
        <v>528</v>
      </c>
      <c r="I337" t="s">
        <v>940</v>
      </c>
      <c r="J337">
        <v>5</v>
      </c>
      <c r="K337" s="3">
        <v>9.7957014369287769</v>
      </c>
      <c r="L337" s="3"/>
      <c r="M337" s="3">
        <v>10.869624955017773</v>
      </c>
      <c r="O337">
        <v>807</v>
      </c>
      <c r="P337" t="s">
        <v>959</v>
      </c>
      <c r="Q337">
        <v>5</v>
      </c>
      <c r="R337" s="3">
        <v>55.180687497766968</v>
      </c>
      <c r="S337" s="3"/>
      <c r="T337" s="3">
        <v>56.738780851499591</v>
      </c>
    </row>
    <row r="338" spans="1:20" x14ac:dyDescent="0.35">
      <c r="A338">
        <v>228</v>
      </c>
      <c r="B338" t="s">
        <v>930</v>
      </c>
      <c r="C338">
        <v>5</v>
      </c>
      <c r="D338" s="3">
        <v>0.91706614623794458</v>
      </c>
      <c r="E338" s="3"/>
      <c r="F338" s="3">
        <v>1.0529376248745208</v>
      </c>
      <c r="G338" s="3"/>
      <c r="H338">
        <v>1122</v>
      </c>
      <c r="I338" t="s">
        <v>935</v>
      </c>
      <c r="J338">
        <v>5</v>
      </c>
      <c r="K338" s="3">
        <v>9.834660640090906</v>
      </c>
      <c r="L338" s="3"/>
      <c r="M338" s="3">
        <v>10.869624955017773</v>
      </c>
      <c r="O338">
        <v>1122</v>
      </c>
      <c r="P338" t="s">
        <v>935</v>
      </c>
      <c r="Q338">
        <v>5</v>
      </c>
      <c r="R338" s="3">
        <v>55.640561809404197</v>
      </c>
      <c r="S338" s="3"/>
      <c r="T338" s="3">
        <v>56.738780851499591</v>
      </c>
    </row>
    <row r="339" spans="1:20" x14ac:dyDescent="0.35">
      <c r="A339">
        <v>623</v>
      </c>
      <c r="B339" t="s">
        <v>928</v>
      </c>
      <c r="C339">
        <v>5</v>
      </c>
      <c r="D339" s="3">
        <v>1.2051703918926016</v>
      </c>
      <c r="E339" s="3"/>
      <c r="F339" s="3">
        <v>1.0529376248745208</v>
      </c>
      <c r="G339" s="3"/>
      <c r="H339">
        <v>1870</v>
      </c>
      <c r="I339" t="s">
        <v>966</v>
      </c>
      <c r="J339">
        <v>5</v>
      </c>
      <c r="K339" s="3">
        <v>9.8576212625098325</v>
      </c>
      <c r="L339" s="3"/>
      <c r="M339" s="3">
        <v>10.869624955017773</v>
      </c>
      <c r="O339">
        <v>402</v>
      </c>
      <c r="P339" t="s">
        <v>954</v>
      </c>
      <c r="Q339">
        <v>5</v>
      </c>
      <c r="R339" s="3">
        <v>55.651110265321854</v>
      </c>
      <c r="S339" s="3"/>
      <c r="T339" s="3">
        <v>56.738780851499591</v>
      </c>
    </row>
    <row r="340" spans="1:20" x14ac:dyDescent="0.35">
      <c r="A340">
        <v>1018</v>
      </c>
      <c r="B340" t="s">
        <v>936</v>
      </c>
      <c r="C340">
        <v>5</v>
      </c>
      <c r="D340" s="3">
        <v>1.2295086731745992</v>
      </c>
      <c r="E340" s="3"/>
      <c r="F340" s="3">
        <v>1.0529376248745208</v>
      </c>
      <c r="G340" s="3"/>
      <c r="H340">
        <v>228</v>
      </c>
      <c r="I340" t="s">
        <v>930</v>
      </c>
      <c r="J340">
        <v>5</v>
      </c>
      <c r="K340" s="3">
        <v>10.209284055846005</v>
      </c>
      <c r="L340" s="3"/>
      <c r="M340" s="3">
        <v>10.869624955017773</v>
      </c>
      <c r="O340">
        <v>528</v>
      </c>
      <c r="P340" t="s">
        <v>940</v>
      </c>
      <c r="Q340">
        <v>5</v>
      </c>
      <c r="R340" s="3">
        <v>55.90499281303525</v>
      </c>
      <c r="S340" s="3"/>
      <c r="T340" s="3">
        <v>56.738780851499591</v>
      </c>
    </row>
    <row r="341" spans="1:20" x14ac:dyDescent="0.35">
      <c r="A341">
        <v>2030</v>
      </c>
      <c r="B341" t="s">
        <v>973</v>
      </c>
      <c r="C341">
        <v>5</v>
      </c>
      <c r="D341" s="3">
        <v>1.3075757385274034</v>
      </c>
      <c r="E341" s="3"/>
      <c r="F341" s="3">
        <v>1.0529376248745208</v>
      </c>
      <c r="G341" s="3"/>
      <c r="H341">
        <v>1520</v>
      </c>
      <c r="I341" t="s">
        <v>942</v>
      </c>
      <c r="J341">
        <v>5</v>
      </c>
      <c r="K341" s="3">
        <v>10.366763442058193</v>
      </c>
      <c r="L341" s="3"/>
      <c r="M341" s="3">
        <v>10.869624955017773</v>
      </c>
      <c r="O341">
        <v>1870</v>
      </c>
      <c r="P341" t="s">
        <v>966</v>
      </c>
      <c r="Q341">
        <v>5</v>
      </c>
      <c r="R341" s="3">
        <v>56.453227386650639</v>
      </c>
      <c r="S341" s="3"/>
      <c r="T341" s="3">
        <v>56.738780851499591</v>
      </c>
    </row>
    <row r="342" spans="1:20" x14ac:dyDescent="0.35">
      <c r="A342">
        <v>807</v>
      </c>
      <c r="B342" t="s">
        <v>959</v>
      </c>
      <c r="C342">
        <v>5</v>
      </c>
      <c r="D342" s="3">
        <v>1.3723754361867255</v>
      </c>
      <c r="E342" s="3"/>
      <c r="F342" s="3">
        <v>1.0529376248745208</v>
      </c>
      <c r="G342" s="3"/>
      <c r="H342">
        <v>221</v>
      </c>
      <c r="I342" t="s">
        <v>934</v>
      </c>
      <c r="J342">
        <v>5</v>
      </c>
      <c r="K342" s="3">
        <v>10.381541303399391</v>
      </c>
      <c r="L342" s="3"/>
      <c r="M342" s="3">
        <v>10.869624955017773</v>
      </c>
      <c r="O342">
        <v>1432</v>
      </c>
      <c r="P342" t="s">
        <v>958</v>
      </c>
      <c r="Q342">
        <v>5</v>
      </c>
      <c r="R342" s="3">
        <v>59.762308728711353</v>
      </c>
      <c r="S342" s="3"/>
      <c r="T342" s="3">
        <v>56.738780851499591</v>
      </c>
    </row>
    <row r="343" spans="1:20" x14ac:dyDescent="0.35">
      <c r="A343">
        <v>5005</v>
      </c>
      <c r="B343" t="s">
        <v>965</v>
      </c>
      <c r="C343">
        <v>5</v>
      </c>
      <c r="D343" s="3">
        <v>1.4772374918432611</v>
      </c>
      <c r="E343" s="3"/>
      <c r="F343" s="3">
        <v>1.0529376248745208</v>
      </c>
      <c r="G343" s="3"/>
      <c r="H343">
        <v>216</v>
      </c>
      <c r="I343" t="s">
        <v>937</v>
      </c>
      <c r="J343">
        <v>5</v>
      </c>
      <c r="K343" s="3">
        <v>10.391777523797151</v>
      </c>
      <c r="L343" s="3"/>
      <c r="M343" s="3">
        <v>10.869624955017773</v>
      </c>
      <c r="O343">
        <v>5024</v>
      </c>
      <c r="P343" t="s">
        <v>927</v>
      </c>
      <c r="Q343">
        <v>5</v>
      </c>
      <c r="R343" s="3">
        <v>59.905641048565251</v>
      </c>
      <c r="S343" s="3"/>
      <c r="T343" s="3">
        <v>56.738780851499591</v>
      </c>
    </row>
    <row r="344" spans="1:20" x14ac:dyDescent="0.35">
      <c r="A344">
        <v>1122</v>
      </c>
      <c r="B344" t="s">
        <v>935</v>
      </c>
      <c r="C344">
        <v>5</v>
      </c>
      <c r="D344" s="3">
        <v>1.4783943661673793</v>
      </c>
      <c r="E344" s="3"/>
      <c r="F344" s="3">
        <v>1.0529376248745208</v>
      </c>
      <c r="G344" s="3"/>
      <c r="H344">
        <v>227</v>
      </c>
      <c r="I344" t="s">
        <v>956</v>
      </c>
      <c r="J344">
        <v>5</v>
      </c>
      <c r="K344" s="3">
        <v>10.589966922180077</v>
      </c>
      <c r="L344" s="3"/>
      <c r="M344" s="3">
        <v>10.869624955017773</v>
      </c>
      <c r="O344">
        <v>1221</v>
      </c>
      <c r="P344" t="s">
        <v>943</v>
      </c>
      <c r="Q344">
        <v>5</v>
      </c>
      <c r="R344" s="3">
        <v>60.083750646459436</v>
      </c>
      <c r="S344" s="3"/>
      <c r="T344" s="3">
        <v>56.738780851499591</v>
      </c>
    </row>
    <row r="345" spans="1:20" x14ac:dyDescent="0.35">
      <c r="A345">
        <v>815</v>
      </c>
      <c r="B345" t="s">
        <v>961</v>
      </c>
      <c r="C345">
        <v>5</v>
      </c>
      <c r="D345" s="3">
        <v>1.6900962907222525</v>
      </c>
      <c r="E345" s="3"/>
      <c r="F345" s="3">
        <v>1.0529376248745208</v>
      </c>
      <c r="G345" s="3"/>
      <c r="H345">
        <v>715</v>
      </c>
      <c r="I345" t="s">
        <v>931</v>
      </c>
      <c r="J345">
        <v>5</v>
      </c>
      <c r="K345" s="3">
        <v>10.843114374118404</v>
      </c>
      <c r="L345" s="3"/>
      <c r="M345" s="3">
        <v>10.869624955017773</v>
      </c>
      <c r="O345">
        <v>1121</v>
      </c>
      <c r="P345" t="s">
        <v>925</v>
      </c>
      <c r="Q345">
        <v>5</v>
      </c>
      <c r="R345" s="3">
        <v>61.225525049223364</v>
      </c>
      <c r="S345" s="3"/>
      <c r="T345" s="3">
        <v>56.738780851499591</v>
      </c>
    </row>
    <row r="346" spans="1:20" x14ac:dyDescent="0.35">
      <c r="A346">
        <v>624</v>
      </c>
      <c r="B346" t="s">
        <v>924</v>
      </c>
      <c r="C346">
        <v>5</v>
      </c>
      <c r="D346" s="3">
        <v>1.7191778972812772</v>
      </c>
      <c r="E346" s="3"/>
      <c r="F346" s="3">
        <v>1.0529376248745208</v>
      </c>
      <c r="G346" s="3"/>
      <c r="H346">
        <v>124</v>
      </c>
      <c r="I346" t="s">
        <v>939</v>
      </c>
      <c r="J346">
        <v>5</v>
      </c>
      <c r="K346" s="3">
        <v>11.091845714911116</v>
      </c>
      <c r="L346" s="3"/>
      <c r="M346" s="3">
        <v>10.869624955017773</v>
      </c>
      <c r="O346">
        <v>5031</v>
      </c>
      <c r="P346" t="s">
        <v>941</v>
      </c>
      <c r="Q346">
        <v>5</v>
      </c>
      <c r="R346" s="3">
        <v>62.030728832383112</v>
      </c>
      <c r="S346" s="3"/>
      <c r="T346" s="3">
        <v>56.738780851499591</v>
      </c>
    </row>
    <row r="347" spans="1:20" x14ac:dyDescent="0.35">
      <c r="A347">
        <v>1014</v>
      </c>
      <c r="B347" t="s">
        <v>946</v>
      </c>
      <c r="C347">
        <v>5</v>
      </c>
      <c r="D347" s="3">
        <v>1.7389855036463244</v>
      </c>
      <c r="E347" s="3"/>
      <c r="F347" s="3">
        <v>1.0529376248745208</v>
      </c>
      <c r="G347" s="3"/>
      <c r="H347">
        <v>1130</v>
      </c>
      <c r="I347" t="s">
        <v>948</v>
      </c>
      <c r="J347">
        <v>5</v>
      </c>
      <c r="K347" s="3">
        <v>12.474225019427411</v>
      </c>
      <c r="L347" s="3"/>
      <c r="M347" s="3">
        <v>10.869624955017773</v>
      </c>
      <c r="O347">
        <v>5038</v>
      </c>
      <c r="P347" t="s">
        <v>944</v>
      </c>
      <c r="Q347">
        <v>5</v>
      </c>
      <c r="R347" s="3">
        <v>64.005400925317034</v>
      </c>
      <c r="S347" s="3"/>
      <c r="T347" s="3">
        <v>56.738780851499591</v>
      </c>
    </row>
    <row r="348" spans="1:20" x14ac:dyDescent="0.35">
      <c r="A348">
        <v>1121</v>
      </c>
      <c r="B348" t="s">
        <v>925</v>
      </c>
      <c r="C348">
        <v>5</v>
      </c>
      <c r="D348" s="3">
        <v>1.7400308644960203</v>
      </c>
      <c r="E348" s="3"/>
      <c r="F348" s="3">
        <v>1.0529376248745208</v>
      </c>
      <c r="G348" s="3"/>
      <c r="H348">
        <v>1120</v>
      </c>
      <c r="I348" t="s">
        <v>926</v>
      </c>
      <c r="J348">
        <v>5</v>
      </c>
      <c r="K348" s="3">
        <v>12.84099814056864</v>
      </c>
      <c r="L348" s="3"/>
      <c r="M348" s="3">
        <v>10.869624955017773</v>
      </c>
      <c r="O348">
        <v>926</v>
      </c>
      <c r="P348" t="s">
        <v>933</v>
      </c>
      <c r="Q348">
        <v>5</v>
      </c>
      <c r="R348" s="3">
        <v>64.56184657134466</v>
      </c>
      <c r="S348" s="3"/>
      <c r="T348" s="3">
        <v>56.738780851499591</v>
      </c>
    </row>
    <row r="349" spans="1:20" x14ac:dyDescent="0.35">
      <c r="A349">
        <v>1101</v>
      </c>
      <c r="B349" t="s">
        <v>957</v>
      </c>
      <c r="C349">
        <v>5</v>
      </c>
      <c r="D349" s="3">
        <v>1.8049122743004482</v>
      </c>
      <c r="E349" s="3"/>
      <c r="F349" s="3">
        <v>1.0529376248745208</v>
      </c>
      <c r="G349" s="3"/>
      <c r="H349">
        <v>1002</v>
      </c>
      <c r="I349" t="s">
        <v>947</v>
      </c>
      <c r="J349">
        <v>5</v>
      </c>
      <c r="K349" s="3">
        <v>12.855265403403546</v>
      </c>
      <c r="L349" s="3"/>
      <c r="M349" s="3">
        <v>10.869624955017773</v>
      </c>
      <c r="O349">
        <v>1805</v>
      </c>
      <c r="P349" t="s">
        <v>970</v>
      </c>
      <c r="Q349">
        <v>5</v>
      </c>
      <c r="R349" s="3">
        <v>70.617830594547542</v>
      </c>
      <c r="S349" s="3"/>
      <c r="T349" s="3">
        <v>56.738780851499591</v>
      </c>
    </row>
    <row r="350" spans="1:20" x14ac:dyDescent="0.35">
      <c r="A350">
        <v>1432</v>
      </c>
      <c r="B350" t="s">
        <v>958</v>
      </c>
      <c r="C350">
        <v>5</v>
      </c>
      <c r="D350" s="3">
        <v>2.00272640732716</v>
      </c>
      <c r="E350" s="3"/>
      <c r="F350" s="3">
        <v>1.0529376248745208</v>
      </c>
      <c r="G350" s="3"/>
      <c r="H350">
        <v>5005</v>
      </c>
      <c r="I350" t="s">
        <v>965</v>
      </c>
      <c r="J350">
        <v>5</v>
      </c>
      <c r="K350" s="3">
        <v>12.888110367041683</v>
      </c>
      <c r="L350" s="3"/>
      <c r="M350" s="3">
        <v>10.869624955017773</v>
      </c>
      <c r="O350">
        <v>1520</v>
      </c>
      <c r="P350" t="s">
        <v>942</v>
      </c>
      <c r="Q350">
        <v>5</v>
      </c>
      <c r="R350" s="3">
        <v>72.609942743047142</v>
      </c>
      <c r="S350" s="3"/>
      <c r="T350" s="3">
        <v>56.738780851499591</v>
      </c>
    </row>
    <row r="351" spans="1:20" x14ac:dyDescent="0.35">
      <c r="A351">
        <v>221</v>
      </c>
      <c r="B351" t="s">
        <v>934</v>
      </c>
      <c r="C351">
        <v>5</v>
      </c>
      <c r="D351" s="3">
        <v>2.1447092519199891</v>
      </c>
      <c r="E351" s="3"/>
      <c r="F351" s="3">
        <v>1.0529376248745208</v>
      </c>
      <c r="G351" s="3"/>
      <c r="H351">
        <v>1824</v>
      </c>
      <c r="I351" t="s">
        <v>967</v>
      </c>
      <c r="J351">
        <v>5</v>
      </c>
      <c r="K351" s="3">
        <v>13.830953394624906</v>
      </c>
      <c r="L351" s="3"/>
      <c r="M351" s="3">
        <v>10.869624955017773</v>
      </c>
      <c r="O351">
        <v>1224</v>
      </c>
      <c r="P351" t="s">
        <v>971</v>
      </c>
      <c r="Q351">
        <v>5</v>
      </c>
      <c r="R351" s="3">
        <v>73.732379850245607</v>
      </c>
      <c r="S351" s="3"/>
      <c r="T351" s="3">
        <v>56.738780851499591</v>
      </c>
    </row>
    <row r="352" spans="1:20" x14ac:dyDescent="0.35">
      <c r="A352">
        <v>528</v>
      </c>
      <c r="B352" t="s">
        <v>940</v>
      </c>
      <c r="C352">
        <v>5</v>
      </c>
      <c r="D352" s="3">
        <v>2.1612727039233555</v>
      </c>
      <c r="E352" s="3"/>
      <c r="F352" s="3">
        <v>1.0529376248745208</v>
      </c>
      <c r="G352" s="3"/>
      <c r="H352">
        <v>5028</v>
      </c>
      <c r="I352" t="s">
        <v>932</v>
      </c>
      <c r="J352">
        <v>5</v>
      </c>
      <c r="K352" s="3">
        <v>14.341302282736981</v>
      </c>
      <c r="L352" s="3"/>
      <c r="M352" s="3">
        <v>10.869624955017773</v>
      </c>
      <c r="O352">
        <v>815</v>
      </c>
      <c r="P352" t="s">
        <v>961</v>
      </c>
      <c r="Q352">
        <v>5</v>
      </c>
      <c r="R352" s="3">
        <v>77.786319911425963</v>
      </c>
      <c r="S352" s="3"/>
      <c r="T352" s="3">
        <v>56.738780851499591</v>
      </c>
    </row>
    <row r="353" spans="1:20" x14ac:dyDescent="0.35">
      <c r="A353">
        <v>216</v>
      </c>
      <c r="B353" t="s">
        <v>937</v>
      </c>
      <c r="C353">
        <v>5</v>
      </c>
      <c r="D353" s="3">
        <v>2.3042313488333694</v>
      </c>
      <c r="E353" s="3"/>
      <c r="F353" s="3">
        <v>1.0529376248745208</v>
      </c>
      <c r="G353" s="3"/>
      <c r="H353">
        <v>1263</v>
      </c>
      <c r="I353" t="s">
        <v>969</v>
      </c>
      <c r="J353">
        <v>5</v>
      </c>
      <c r="K353" s="3">
        <v>15.543193128297775</v>
      </c>
      <c r="L353" s="3"/>
      <c r="M353" s="3">
        <v>10.869624955017773</v>
      </c>
      <c r="O353">
        <v>1401</v>
      </c>
      <c r="P353" t="s">
        <v>963</v>
      </c>
      <c r="Q353">
        <v>5</v>
      </c>
      <c r="R353" s="3">
        <v>79.23833559408078</v>
      </c>
      <c r="S353" s="3"/>
      <c r="T353" s="3">
        <v>56.738780851499591</v>
      </c>
    </row>
    <row r="354" spans="1:20" x14ac:dyDescent="0.35">
      <c r="A354">
        <v>402</v>
      </c>
      <c r="B354" t="s">
        <v>954</v>
      </c>
      <c r="C354">
        <v>5</v>
      </c>
      <c r="D354" s="3">
        <v>2.349610881301269</v>
      </c>
      <c r="E354" s="3"/>
      <c r="F354" s="3">
        <v>1.0529376248745208</v>
      </c>
      <c r="G354" s="3"/>
      <c r="H354">
        <v>402</v>
      </c>
      <c r="I354" t="s">
        <v>954</v>
      </c>
      <c r="J354">
        <v>5</v>
      </c>
      <c r="K354" s="3">
        <v>15.603058863593114</v>
      </c>
      <c r="L354" s="3"/>
      <c r="M354" s="3">
        <v>10.869624955017773</v>
      </c>
      <c r="O354">
        <v>1931</v>
      </c>
      <c r="P354" t="s">
        <v>968</v>
      </c>
      <c r="Q354">
        <v>5</v>
      </c>
      <c r="R354" s="3">
        <v>81.270803314748591</v>
      </c>
      <c r="S354" s="3"/>
      <c r="T354" s="3">
        <v>56.738780851499591</v>
      </c>
    </row>
    <row r="355" spans="1:20" x14ac:dyDescent="0.35">
      <c r="A355">
        <v>5028</v>
      </c>
      <c r="B355" t="s">
        <v>932</v>
      </c>
      <c r="C355">
        <v>5</v>
      </c>
      <c r="D355" s="3">
        <v>2.5682949998560698</v>
      </c>
      <c r="E355" s="3"/>
      <c r="F355" s="3">
        <v>1.0529376248745208</v>
      </c>
      <c r="G355" s="3"/>
      <c r="H355">
        <v>1101</v>
      </c>
      <c r="I355" t="s">
        <v>957</v>
      </c>
      <c r="J355">
        <v>5</v>
      </c>
      <c r="K355" s="3">
        <v>15.605148074413103</v>
      </c>
      <c r="L355" s="3"/>
      <c r="M355" s="3">
        <v>10.869624955017773</v>
      </c>
      <c r="O355">
        <v>228</v>
      </c>
      <c r="P355" t="s">
        <v>930</v>
      </c>
      <c r="Q355">
        <v>5</v>
      </c>
      <c r="R355" s="3">
        <v>86.181261942483687</v>
      </c>
      <c r="S355" s="3"/>
      <c r="T355" s="3">
        <v>56.738780851499591</v>
      </c>
    </row>
    <row r="356" spans="1:20" x14ac:dyDescent="0.35">
      <c r="A356">
        <v>1221</v>
      </c>
      <c r="B356" t="s">
        <v>943</v>
      </c>
      <c r="C356">
        <v>5</v>
      </c>
      <c r="D356" s="3">
        <v>2.5920640830314405</v>
      </c>
      <c r="E356" s="3"/>
      <c r="F356" s="3">
        <v>1.0529376248745208</v>
      </c>
      <c r="G356" s="3"/>
      <c r="H356">
        <v>229</v>
      </c>
      <c r="I356" t="s">
        <v>922</v>
      </c>
      <c r="J356">
        <v>5</v>
      </c>
      <c r="K356" s="3">
        <v>16.183650021875494</v>
      </c>
      <c r="L356" s="3"/>
      <c r="M356" s="3">
        <v>10.869624955017773</v>
      </c>
      <c r="O356">
        <v>1127</v>
      </c>
      <c r="P356" t="s">
        <v>955</v>
      </c>
      <c r="Q356">
        <v>5</v>
      </c>
      <c r="R356" s="3">
        <v>92.33964644027003</v>
      </c>
      <c r="S356" s="3"/>
      <c r="T356" s="3">
        <v>56.738780851499591</v>
      </c>
    </row>
    <row r="357" spans="1:20" x14ac:dyDescent="0.35">
      <c r="A357">
        <v>229</v>
      </c>
      <c r="B357" t="s">
        <v>922</v>
      </c>
      <c r="C357">
        <v>5</v>
      </c>
      <c r="D357" s="3">
        <v>2.6357179065464114</v>
      </c>
      <c r="E357" s="3"/>
      <c r="F357" s="3">
        <v>1.0529376248745208</v>
      </c>
      <c r="G357" s="3"/>
      <c r="H357">
        <v>5024</v>
      </c>
      <c r="I357" t="s">
        <v>927</v>
      </c>
      <c r="J357">
        <v>5</v>
      </c>
      <c r="K357" s="3">
        <v>16.808503108667388</v>
      </c>
      <c r="L357" s="3"/>
      <c r="M357" s="3">
        <v>10.869624955017773</v>
      </c>
      <c r="O357">
        <v>227</v>
      </c>
      <c r="P357" t="s">
        <v>956</v>
      </c>
      <c r="Q357">
        <v>5</v>
      </c>
      <c r="R357" s="3">
        <v>94.925746361176039</v>
      </c>
      <c r="S357" s="3"/>
      <c r="T357" s="3">
        <v>56.738780851499591</v>
      </c>
    </row>
    <row r="358" spans="1:20" x14ac:dyDescent="0.35">
      <c r="A358">
        <v>814</v>
      </c>
      <c r="B358" t="s">
        <v>960</v>
      </c>
      <c r="C358">
        <v>5</v>
      </c>
      <c r="D358" s="3">
        <v>2.7580318036287714</v>
      </c>
      <c r="E358" s="3"/>
      <c r="F358" s="3">
        <v>1.0529376248745208</v>
      </c>
      <c r="G358" s="3"/>
      <c r="H358">
        <v>713</v>
      </c>
      <c r="I358" t="s">
        <v>648</v>
      </c>
      <c r="J358">
        <v>5</v>
      </c>
      <c r="K358" s="3">
        <v>17.226282489895496</v>
      </c>
      <c r="L358" s="3"/>
      <c r="M358" s="3">
        <v>10.869624955017773</v>
      </c>
      <c r="O358">
        <v>529</v>
      </c>
      <c r="P358" t="s">
        <v>949</v>
      </c>
      <c r="Q358">
        <v>5</v>
      </c>
      <c r="R358" s="3">
        <v>95.027018489488071</v>
      </c>
      <c r="S358" s="3"/>
      <c r="T358" s="3">
        <v>56.738780851499591</v>
      </c>
    </row>
    <row r="359" spans="1:20" x14ac:dyDescent="0.35">
      <c r="A359">
        <v>2004</v>
      </c>
      <c r="B359" t="s">
        <v>974</v>
      </c>
      <c r="C359">
        <v>5</v>
      </c>
      <c r="D359" s="3">
        <v>3.0389525377308813</v>
      </c>
      <c r="E359" s="3"/>
      <c r="F359" s="3">
        <v>1.0529376248745208</v>
      </c>
      <c r="G359" s="3"/>
      <c r="H359">
        <v>1014</v>
      </c>
      <c r="I359" t="s">
        <v>946</v>
      </c>
      <c r="J359">
        <v>5</v>
      </c>
      <c r="K359" s="3">
        <v>17.757332113217554</v>
      </c>
      <c r="L359" s="3"/>
      <c r="M359" s="3">
        <v>10.869624955017773</v>
      </c>
      <c r="O359">
        <v>2030</v>
      </c>
      <c r="P359" t="s">
        <v>973</v>
      </c>
      <c r="Q359">
        <v>5</v>
      </c>
      <c r="R359" s="3">
        <v>102.44949233645148</v>
      </c>
      <c r="S359" s="3"/>
      <c r="T359" s="3">
        <v>56.738780851499591</v>
      </c>
    </row>
    <row r="360" spans="1:20" x14ac:dyDescent="0.35">
      <c r="A360">
        <v>1119</v>
      </c>
      <c r="B360" t="s">
        <v>921</v>
      </c>
      <c r="C360">
        <v>5</v>
      </c>
      <c r="D360" s="3">
        <v>3.0967846478842622</v>
      </c>
      <c r="E360" s="3"/>
      <c r="F360" s="3">
        <v>1.0529376248745208</v>
      </c>
      <c r="G360" s="3"/>
      <c r="H360">
        <v>1119</v>
      </c>
      <c r="I360" t="s">
        <v>921</v>
      </c>
      <c r="J360">
        <v>5</v>
      </c>
      <c r="K360" s="3">
        <v>18.211436095757723</v>
      </c>
      <c r="L360" s="3"/>
      <c r="M360" s="3">
        <v>10.869624955017773</v>
      </c>
      <c r="O360">
        <v>229</v>
      </c>
      <c r="P360" t="s">
        <v>922</v>
      </c>
      <c r="Q360">
        <v>5</v>
      </c>
      <c r="R360" s="3">
        <v>103.14325410645742</v>
      </c>
      <c r="S360" s="3"/>
      <c r="T360" s="3">
        <v>56.738780851499591</v>
      </c>
    </row>
    <row r="361" spans="1:20" x14ac:dyDescent="0.35">
      <c r="A361">
        <v>211</v>
      </c>
      <c r="B361" t="s">
        <v>950</v>
      </c>
      <c r="C361">
        <v>5</v>
      </c>
      <c r="D361" s="3">
        <v>3.6710335463883768</v>
      </c>
      <c r="E361" s="3"/>
      <c r="F361" s="3">
        <v>1.0529376248745208</v>
      </c>
      <c r="G361" s="3"/>
      <c r="H361">
        <v>1018</v>
      </c>
      <c r="I361" t="s">
        <v>936</v>
      </c>
      <c r="J361">
        <v>5</v>
      </c>
      <c r="K361" s="3">
        <v>18.268015685070932</v>
      </c>
      <c r="L361" s="3"/>
      <c r="M361" s="3">
        <v>10.869624955017773</v>
      </c>
      <c r="O361">
        <v>215</v>
      </c>
      <c r="P361" t="s">
        <v>952</v>
      </c>
      <c r="Q361">
        <v>5</v>
      </c>
      <c r="R361" s="3">
        <v>107.01059803427255</v>
      </c>
      <c r="S361" s="3"/>
      <c r="T361" s="3">
        <v>56.738780851499591</v>
      </c>
    </row>
    <row r="362" spans="1:20" x14ac:dyDescent="0.35">
      <c r="A362">
        <v>1120</v>
      </c>
      <c r="B362" t="s">
        <v>926</v>
      </c>
      <c r="C362">
        <v>5</v>
      </c>
      <c r="D362" s="3">
        <v>3.9364107240860529</v>
      </c>
      <c r="E362" s="3"/>
      <c r="F362" s="3">
        <v>1.0529376248745208</v>
      </c>
      <c r="G362" s="3"/>
      <c r="H362">
        <v>814</v>
      </c>
      <c r="I362" t="s">
        <v>960</v>
      </c>
      <c r="J362">
        <v>5</v>
      </c>
      <c r="K362" s="3">
        <v>18.300642162665838</v>
      </c>
      <c r="L362" s="3"/>
      <c r="M362" s="3">
        <v>10.869624955017773</v>
      </c>
      <c r="O362">
        <v>226</v>
      </c>
      <c r="P362" t="s">
        <v>945</v>
      </c>
      <c r="Q362">
        <v>5</v>
      </c>
      <c r="R362" s="3">
        <v>110.30154191350508</v>
      </c>
      <c r="S362" s="3"/>
      <c r="T362" s="3">
        <v>56.738780851499591</v>
      </c>
    </row>
    <row r="363" spans="1:20" x14ac:dyDescent="0.35">
      <c r="A363">
        <v>713</v>
      </c>
      <c r="B363" t="s">
        <v>648</v>
      </c>
      <c r="C363">
        <v>5</v>
      </c>
      <c r="D363" s="3">
        <v>4.1180159464866968</v>
      </c>
      <c r="E363" s="3"/>
      <c r="F363" s="3">
        <v>1.0529376248745208</v>
      </c>
      <c r="G363" s="3"/>
      <c r="H363">
        <v>1224</v>
      </c>
      <c r="I363" t="s">
        <v>971</v>
      </c>
      <c r="J363">
        <v>5</v>
      </c>
      <c r="K363" s="3">
        <v>21.005990021006376</v>
      </c>
      <c r="L363" s="3"/>
      <c r="M363" s="3">
        <v>10.869624955017773</v>
      </c>
      <c r="O363">
        <v>2004</v>
      </c>
      <c r="P363" t="s">
        <v>974</v>
      </c>
      <c r="Q363">
        <v>5</v>
      </c>
      <c r="R363" s="3">
        <v>125.1482006602688</v>
      </c>
      <c r="S363" s="3"/>
      <c r="T363" s="3">
        <v>56.738780851499591</v>
      </c>
    </row>
    <row r="364" spans="1:20" x14ac:dyDescent="0.35">
      <c r="A364">
        <v>238</v>
      </c>
      <c r="B364" t="s">
        <v>929</v>
      </c>
      <c r="C364">
        <v>5</v>
      </c>
      <c r="D364" s="3">
        <v>5.0499082807259565</v>
      </c>
      <c r="E364" s="3"/>
      <c r="F364" s="3">
        <v>1.0529376248745208</v>
      </c>
      <c r="G364" s="3"/>
      <c r="H364">
        <v>1146</v>
      </c>
      <c r="I364" t="s">
        <v>972</v>
      </c>
      <c r="J364">
        <v>5</v>
      </c>
      <c r="K364" s="3">
        <v>22.635798598430299</v>
      </c>
      <c r="L364" s="3"/>
      <c r="M364" s="3">
        <v>10.869624955017773</v>
      </c>
      <c r="O364">
        <v>1860</v>
      </c>
      <c r="P364" t="s">
        <v>964</v>
      </c>
      <c r="Q364">
        <v>5</v>
      </c>
      <c r="R364" s="3"/>
      <c r="S364" s="3"/>
      <c r="T364" s="3">
        <v>56.738780851499591</v>
      </c>
    </row>
    <row r="365" spans="1:20" x14ac:dyDescent="0.35">
      <c r="A365">
        <v>1146</v>
      </c>
      <c r="B365" t="s">
        <v>972</v>
      </c>
      <c r="C365">
        <v>5</v>
      </c>
      <c r="D365" s="3">
        <v>5.2893924464075299</v>
      </c>
      <c r="E365" s="3"/>
      <c r="F365" s="3">
        <v>1.0529376248745208</v>
      </c>
      <c r="G365" s="3"/>
      <c r="H365">
        <v>238</v>
      </c>
      <c r="I365" t="s">
        <v>929</v>
      </c>
      <c r="J365">
        <v>5</v>
      </c>
      <c r="K365" s="3">
        <v>25.552539899133791</v>
      </c>
      <c r="L365" s="3"/>
      <c r="M365" s="3">
        <v>10.869624955017773</v>
      </c>
      <c r="O365">
        <v>5054</v>
      </c>
      <c r="P365" t="s">
        <v>866</v>
      </c>
      <c r="Q365">
        <v>5</v>
      </c>
      <c r="R365" s="3"/>
      <c r="S365" s="3"/>
      <c r="T365" s="3">
        <v>56.738780851499591</v>
      </c>
    </row>
    <row r="366" spans="1:20" x14ac:dyDescent="0.35">
      <c r="A366">
        <v>1224</v>
      </c>
      <c r="B366" t="s">
        <v>971</v>
      </c>
      <c r="C366">
        <v>5</v>
      </c>
      <c r="D366" s="3">
        <v>6.7375577173534591</v>
      </c>
      <c r="E366" s="3"/>
      <c r="F366" s="3">
        <v>1.0529376248745208</v>
      </c>
      <c r="G366" s="3"/>
      <c r="H366">
        <v>211</v>
      </c>
      <c r="I366" t="s">
        <v>950</v>
      </c>
      <c r="J366">
        <v>5</v>
      </c>
      <c r="K366" s="3">
        <v>32.733774899691213</v>
      </c>
      <c r="L366" s="3"/>
      <c r="M366" s="3">
        <v>10.869624955017773</v>
      </c>
      <c r="O366">
        <v>238</v>
      </c>
      <c r="P366" t="s">
        <v>929</v>
      </c>
      <c r="Q366">
        <v>5</v>
      </c>
      <c r="R366" s="3"/>
      <c r="S366" s="3"/>
      <c r="T366" s="3">
        <v>56.738780851499591</v>
      </c>
    </row>
    <row r="367" spans="1:20" x14ac:dyDescent="0.35">
      <c r="A367">
        <v>1246</v>
      </c>
      <c r="B367" t="s">
        <v>982</v>
      </c>
      <c r="C367">
        <v>6</v>
      </c>
      <c r="D367" s="3"/>
      <c r="E367" s="3">
        <v>-5.2674024065759601</v>
      </c>
      <c r="F367" s="3">
        <v>1.0939833706628761</v>
      </c>
      <c r="G367" s="3"/>
      <c r="H367">
        <v>1504</v>
      </c>
      <c r="I367" t="s">
        <v>1006</v>
      </c>
      <c r="J367">
        <v>6</v>
      </c>
      <c r="K367" s="3"/>
      <c r="L367" s="3">
        <v>-3.8490209602164892E-2</v>
      </c>
      <c r="M367" s="3">
        <v>9.7291072509135983</v>
      </c>
      <c r="O367">
        <v>627</v>
      </c>
      <c r="P367" t="s">
        <v>990</v>
      </c>
      <c r="Q367">
        <v>6</v>
      </c>
      <c r="R367" s="3"/>
      <c r="S367" s="3">
        <v>-5.6187589253008721</v>
      </c>
      <c r="T367" s="3">
        <v>54.617824461175921</v>
      </c>
    </row>
    <row r="368" spans="1:20" x14ac:dyDescent="0.35">
      <c r="A368">
        <v>214</v>
      </c>
      <c r="B368" t="s">
        <v>998</v>
      </c>
      <c r="C368">
        <v>6</v>
      </c>
      <c r="D368" s="3"/>
      <c r="E368" s="3">
        <v>-2.1288319484682399</v>
      </c>
      <c r="F368" s="3">
        <v>1.0939833706628761</v>
      </c>
      <c r="G368" s="3"/>
      <c r="H368">
        <v>1246</v>
      </c>
      <c r="I368" t="s">
        <v>982</v>
      </c>
      <c r="J368">
        <v>6</v>
      </c>
      <c r="K368" s="3"/>
      <c r="L368" s="3">
        <v>0.29828165465672607</v>
      </c>
      <c r="M368" s="3">
        <v>9.7291072509135983</v>
      </c>
      <c r="O368">
        <v>1149</v>
      </c>
      <c r="P368" t="s">
        <v>995</v>
      </c>
      <c r="Q368">
        <v>6</v>
      </c>
      <c r="R368" s="3"/>
      <c r="S368" s="3">
        <v>3.8009361492436153</v>
      </c>
      <c r="T368" s="3">
        <v>54.617824461175921</v>
      </c>
    </row>
    <row r="369" spans="1:20" x14ac:dyDescent="0.35">
      <c r="A369">
        <v>1504</v>
      </c>
      <c r="B369" t="s">
        <v>1006</v>
      </c>
      <c r="C369">
        <v>6</v>
      </c>
      <c r="D369" s="3"/>
      <c r="E369" s="3">
        <v>-2.0522588078680717</v>
      </c>
      <c r="F369" s="3">
        <v>1.0939833706628761</v>
      </c>
      <c r="G369" s="3"/>
      <c r="H369">
        <v>427</v>
      </c>
      <c r="I369" t="s">
        <v>1001</v>
      </c>
      <c r="J369">
        <v>6</v>
      </c>
      <c r="K369" s="3"/>
      <c r="L369" s="3">
        <v>0.45329457963575648</v>
      </c>
      <c r="M369" s="3">
        <v>9.7291072509135983</v>
      </c>
      <c r="O369">
        <v>1833</v>
      </c>
      <c r="P369" t="s">
        <v>1014</v>
      </c>
      <c r="Q369">
        <v>6</v>
      </c>
      <c r="R369" s="3"/>
      <c r="S369" s="3">
        <v>17.512806358876709</v>
      </c>
      <c r="T369" s="3">
        <v>54.617824461175921</v>
      </c>
    </row>
    <row r="370" spans="1:20" x14ac:dyDescent="0.35">
      <c r="A370">
        <v>501</v>
      </c>
      <c r="B370" t="s">
        <v>1013</v>
      </c>
      <c r="C370">
        <v>6</v>
      </c>
      <c r="D370" s="3"/>
      <c r="E370" s="3">
        <v>-2.0239809245232552</v>
      </c>
      <c r="F370" s="3">
        <v>1.0939833706628761</v>
      </c>
      <c r="G370" s="3"/>
      <c r="H370">
        <v>1505</v>
      </c>
      <c r="I370" t="s">
        <v>1010</v>
      </c>
      <c r="J370">
        <v>6</v>
      </c>
      <c r="K370" s="3"/>
      <c r="L370" s="3">
        <v>0.72161822424119049</v>
      </c>
      <c r="M370" s="3">
        <v>9.7291072509135983</v>
      </c>
      <c r="O370">
        <v>1106</v>
      </c>
      <c r="P370" t="s">
        <v>1004</v>
      </c>
      <c r="Q370">
        <v>6</v>
      </c>
      <c r="R370" s="3"/>
      <c r="S370" s="3">
        <v>24.292020829613563</v>
      </c>
      <c r="T370" s="3">
        <v>54.617824461175921</v>
      </c>
    </row>
    <row r="371" spans="1:20" x14ac:dyDescent="0.35">
      <c r="A371">
        <v>213</v>
      </c>
      <c r="B371" t="s">
        <v>986</v>
      </c>
      <c r="C371">
        <v>6</v>
      </c>
      <c r="D371" s="3"/>
      <c r="E371" s="3">
        <v>-1.980847430340462</v>
      </c>
      <c r="F371" s="3">
        <v>1.0939833706628761</v>
      </c>
      <c r="G371" s="3"/>
      <c r="H371">
        <v>2012</v>
      </c>
      <c r="I371" t="s">
        <v>1016</v>
      </c>
      <c r="J371">
        <v>6</v>
      </c>
      <c r="K371" s="3"/>
      <c r="L371" s="3">
        <v>3.3907133352965682</v>
      </c>
      <c r="M371" s="3">
        <v>9.7291072509135983</v>
      </c>
      <c r="O371">
        <v>236</v>
      </c>
      <c r="P371" t="s">
        <v>807</v>
      </c>
      <c r="Q371">
        <v>6</v>
      </c>
      <c r="R371" s="3"/>
      <c r="S371" s="3">
        <v>31.094224011789258</v>
      </c>
      <c r="T371" s="3">
        <v>54.617824461175921</v>
      </c>
    </row>
    <row r="372" spans="1:20" x14ac:dyDescent="0.35">
      <c r="A372">
        <v>1502</v>
      </c>
      <c r="B372" t="s">
        <v>1007</v>
      </c>
      <c r="C372">
        <v>6</v>
      </c>
      <c r="D372" s="3"/>
      <c r="E372" s="3">
        <v>-1.960086118084164</v>
      </c>
      <c r="F372" s="3">
        <v>1.0939833706628761</v>
      </c>
      <c r="G372" s="3"/>
      <c r="H372">
        <v>5037</v>
      </c>
      <c r="I372" t="s">
        <v>987</v>
      </c>
      <c r="J372">
        <v>6</v>
      </c>
      <c r="K372" s="3"/>
      <c r="L372" s="3">
        <v>4.2700154504538324</v>
      </c>
      <c r="M372" s="3">
        <v>9.7291072509135983</v>
      </c>
      <c r="O372">
        <v>417</v>
      </c>
      <c r="P372" t="s">
        <v>999</v>
      </c>
      <c r="Q372">
        <v>6</v>
      </c>
      <c r="R372" s="3"/>
      <c r="S372" s="3">
        <v>31.547856676172316</v>
      </c>
      <c r="T372" s="3">
        <v>54.617824461175921</v>
      </c>
    </row>
    <row r="373" spans="1:20" x14ac:dyDescent="0.35">
      <c r="A373">
        <v>412</v>
      </c>
      <c r="B373" t="s">
        <v>1000</v>
      </c>
      <c r="C373">
        <v>6</v>
      </c>
      <c r="D373" s="3"/>
      <c r="E373" s="3">
        <v>-1.5948453846636652</v>
      </c>
      <c r="F373" s="3">
        <v>1.0939833706628761</v>
      </c>
      <c r="G373" s="3"/>
      <c r="H373">
        <v>906</v>
      </c>
      <c r="I373" t="s">
        <v>989</v>
      </c>
      <c r="J373">
        <v>6</v>
      </c>
      <c r="K373" s="3"/>
      <c r="L373" s="3">
        <v>4.3608184467721491</v>
      </c>
      <c r="M373" s="3">
        <v>9.7291072509135983</v>
      </c>
      <c r="O373">
        <v>412</v>
      </c>
      <c r="P373" t="s">
        <v>1000</v>
      </c>
      <c r="Q373">
        <v>6</v>
      </c>
      <c r="R373" s="3"/>
      <c r="S373" s="3">
        <v>31.652753874054817</v>
      </c>
      <c r="T373" s="3">
        <v>54.617824461175921</v>
      </c>
    </row>
    <row r="374" spans="1:20" x14ac:dyDescent="0.35">
      <c r="A374">
        <v>5037</v>
      </c>
      <c r="B374" t="s">
        <v>987</v>
      </c>
      <c r="C374">
        <v>6</v>
      </c>
      <c r="D374" s="3"/>
      <c r="E374" s="3">
        <v>-0.61948586173396203</v>
      </c>
      <c r="F374" s="3">
        <v>1.0939833706628761</v>
      </c>
      <c r="G374" s="3"/>
      <c r="H374">
        <v>235</v>
      </c>
      <c r="I374" t="s">
        <v>984</v>
      </c>
      <c r="J374">
        <v>6</v>
      </c>
      <c r="K374" s="3"/>
      <c r="L374" s="3">
        <v>4.9997166687804073</v>
      </c>
      <c r="M374" s="3">
        <v>9.7291072509135983</v>
      </c>
      <c r="O374">
        <v>904</v>
      </c>
      <c r="P374" t="s">
        <v>992</v>
      </c>
      <c r="Q374">
        <v>6</v>
      </c>
      <c r="R374" s="3"/>
      <c r="S374" s="3">
        <v>34.702147486324108</v>
      </c>
      <c r="T374" s="3">
        <v>54.617824461175921</v>
      </c>
    </row>
    <row r="375" spans="1:20" x14ac:dyDescent="0.35">
      <c r="A375">
        <v>625</v>
      </c>
      <c r="B375" t="s">
        <v>980</v>
      </c>
      <c r="C375">
        <v>6</v>
      </c>
      <c r="D375" s="3"/>
      <c r="E375" s="3">
        <v>-0.50651455812547663</v>
      </c>
      <c r="F375" s="3">
        <v>1.0939833706628761</v>
      </c>
      <c r="G375" s="3"/>
      <c r="H375">
        <v>704</v>
      </c>
      <c r="I375" t="s">
        <v>983</v>
      </c>
      <c r="J375">
        <v>6</v>
      </c>
      <c r="K375" s="3"/>
      <c r="L375" s="3">
        <v>5.2331120244493619</v>
      </c>
      <c r="M375" s="3">
        <v>9.7291072509135983</v>
      </c>
      <c r="O375">
        <v>237</v>
      </c>
      <c r="P375" t="s">
        <v>979</v>
      </c>
      <c r="Q375">
        <v>6</v>
      </c>
      <c r="R375" s="3"/>
      <c r="S375" s="3">
        <v>36.518417776705363</v>
      </c>
      <c r="T375" s="3">
        <v>54.617824461175921</v>
      </c>
    </row>
    <row r="376" spans="1:20" x14ac:dyDescent="0.35">
      <c r="A376">
        <v>704</v>
      </c>
      <c r="B376" t="s">
        <v>983</v>
      </c>
      <c r="C376">
        <v>6</v>
      </c>
      <c r="D376" s="3"/>
      <c r="E376" s="3">
        <v>-0.42462324797133522</v>
      </c>
      <c r="F376" s="3">
        <v>1.0939833706628761</v>
      </c>
      <c r="G376" s="3"/>
      <c r="H376">
        <v>604</v>
      </c>
      <c r="I376" t="s">
        <v>1002</v>
      </c>
      <c r="J376">
        <v>6</v>
      </c>
      <c r="K376" s="3"/>
      <c r="L376" s="3">
        <v>5.264107366863918</v>
      </c>
      <c r="M376" s="3">
        <v>9.7291072509135983</v>
      </c>
      <c r="O376">
        <v>233</v>
      </c>
      <c r="P376" t="s">
        <v>1009</v>
      </c>
      <c r="Q376">
        <v>6</v>
      </c>
      <c r="R376" s="3"/>
      <c r="S376" s="3">
        <v>36.648494710283607</v>
      </c>
      <c r="T376" s="3">
        <v>54.617824461175921</v>
      </c>
    </row>
    <row r="377" spans="1:20" x14ac:dyDescent="0.35">
      <c r="A377">
        <v>904</v>
      </c>
      <c r="B377" t="s">
        <v>992</v>
      </c>
      <c r="C377">
        <v>6</v>
      </c>
      <c r="D377" s="3"/>
      <c r="E377" s="3">
        <v>-0.37438764952505094</v>
      </c>
      <c r="F377" s="3">
        <v>1.0939833706628761</v>
      </c>
      <c r="G377" s="3"/>
      <c r="H377">
        <v>101</v>
      </c>
      <c r="I377" t="s">
        <v>988</v>
      </c>
      <c r="J377">
        <v>6</v>
      </c>
      <c r="K377" s="3"/>
      <c r="L377" s="3">
        <v>5.4827429699062655</v>
      </c>
      <c r="M377" s="3">
        <v>9.7291072509135983</v>
      </c>
      <c r="O377">
        <v>605</v>
      </c>
      <c r="P377" t="s">
        <v>985</v>
      </c>
      <c r="Q377">
        <v>6</v>
      </c>
      <c r="R377" s="3"/>
      <c r="S377" s="3">
        <v>38.230219163023868</v>
      </c>
      <c r="T377" s="3">
        <v>54.617824461175921</v>
      </c>
    </row>
    <row r="378" spans="1:20" x14ac:dyDescent="0.35">
      <c r="A378">
        <v>104</v>
      </c>
      <c r="B378" t="s">
        <v>996</v>
      </c>
      <c r="C378">
        <v>6</v>
      </c>
      <c r="D378" s="3"/>
      <c r="E378" s="3">
        <v>-0.25247859206140144</v>
      </c>
      <c r="F378" s="3">
        <v>1.0939833706628761</v>
      </c>
      <c r="G378" s="3"/>
      <c r="H378">
        <v>1502</v>
      </c>
      <c r="I378" t="s">
        <v>1007</v>
      </c>
      <c r="J378">
        <v>6</v>
      </c>
      <c r="K378" s="3"/>
      <c r="L378" s="3">
        <v>5.5679810361118953</v>
      </c>
      <c r="M378" s="3">
        <v>9.7291072509135983</v>
      </c>
      <c r="O378">
        <v>704</v>
      </c>
      <c r="P378" t="s">
        <v>983</v>
      </c>
      <c r="Q378">
        <v>6</v>
      </c>
      <c r="R378" s="3"/>
      <c r="S378" s="3">
        <v>38.233770681842131</v>
      </c>
      <c r="T378" s="3">
        <v>54.617824461175921</v>
      </c>
    </row>
    <row r="379" spans="1:20" x14ac:dyDescent="0.35">
      <c r="A379">
        <v>2012</v>
      </c>
      <c r="B379" t="s">
        <v>1016</v>
      </c>
      <c r="C379">
        <v>6</v>
      </c>
      <c r="D379" s="3"/>
      <c r="E379" s="3">
        <v>-1.8833904221377748E-2</v>
      </c>
      <c r="F379" s="3">
        <v>1.0939833706628761</v>
      </c>
      <c r="G379" s="3"/>
      <c r="H379">
        <v>501</v>
      </c>
      <c r="I379" t="s">
        <v>1013</v>
      </c>
      <c r="J379">
        <v>6</v>
      </c>
      <c r="K379" s="3"/>
      <c r="L379" s="3">
        <v>5.6624346272258039</v>
      </c>
      <c r="M379" s="3">
        <v>9.7291072509135983</v>
      </c>
      <c r="O379">
        <v>729</v>
      </c>
      <c r="P379" t="s">
        <v>994</v>
      </c>
      <c r="Q379">
        <v>6</v>
      </c>
      <c r="R379" s="3"/>
      <c r="S379" s="3">
        <v>39.618043270709506</v>
      </c>
      <c r="T379" s="3">
        <v>54.617824461175921</v>
      </c>
    </row>
    <row r="380" spans="1:20" x14ac:dyDescent="0.35">
      <c r="A380">
        <v>5004</v>
      </c>
      <c r="B380" t="s">
        <v>993</v>
      </c>
      <c r="C380">
        <v>6</v>
      </c>
      <c r="D380" s="3"/>
      <c r="E380" s="3">
        <v>9.0337949836574213E-2</v>
      </c>
      <c r="F380" s="3">
        <v>1.0939833706628761</v>
      </c>
      <c r="G380" s="3"/>
      <c r="H380">
        <v>625</v>
      </c>
      <c r="I380" t="s">
        <v>980</v>
      </c>
      <c r="J380">
        <v>6</v>
      </c>
      <c r="K380" s="3"/>
      <c r="L380" s="3">
        <v>5.9911561633108779</v>
      </c>
      <c r="M380" s="3">
        <v>9.7291072509135983</v>
      </c>
      <c r="O380">
        <v>625</v>
      </c>
      <c r="P380" t="s">
        <v>980</v>
      </c>
      <c r="Q380">
        <v>6</v>
      </c>
      <c r="R380" s="3"/>
      <c r="S380" s="3">
        <v>41.348539884929011</v>
      </c>
      <c r="T380" s="3">
        <v>54.617824461175921</v>
      </c>
    </row>
    <row r="381" spans="1:20" x14ac:dyDescent="0.35">
      <c r="A381">
        <v>906</v>
      </c>
      <c r="B381" t="s">
        <v>989</v>
      </c>
      <c r="C381">
        <v>6</v>
      </c>
      <c r="D381" s="3"/>
      <c r="E381" s="3">
        <v>0.13101313678470694</v>
      </c>
      <c r="F381" s="3">
        <v>1.0939833706628761</v>
      </c>
      <c r="G381" s="3"/>
      <c r="H381">
        <v>1247</v>
      </c>
      <c r="I381" t="s">
        <v>978</v>
      </c>
      <c r="J381">
        <v>6</v>
      </c>
      <c r="K381" s="3"/>
      <c r="L381" s="3">
        <v>6.0198815710417266</v>
      </c>
      <c r="M381" s="3">
        <v>9.7291072509135983</v>
      </c>
      <c r="O381">
        <v>1243</v>
      </c>
      <c r="P381" t="s">
        <v>691</v>
      </c>
      <c r="Q381">
        <v>6</v>
      </c>
      <c r="R381" s="3"/>
      <c r="S381" s="3">
        <v>44.405669455544796</v>
      </c>
      <c r="T381" s="3">
        <v>54.617824461175921</v>
      </c>
    </row>
    <row r="382" spans="1:20" x14ac:dyDescent="0.35">
      <c r="A382">
        <v>1903</v>
      </c>
      <c r="B382" t="s">
        <v>1050</v>
      </c>
      <c r="C382">
        <v>6</v>
      </c>
      <c r="D382" s="3"/>
      <c r="E382" s="3">
        <v>0.19754464384736936</v>
      </c>
      <c r="F382" s="3">
        <v>1.0939833706628761</v>
      </c>
      <c r="G382" s="3"/>
      <c r="H382">
        <v>627</v>
      </c>
      <c r="I382" t="s">
        <v>990</v>
      </c>
      <c r="J382">
        <v>6</v>
      </c>
      <c r="K382" s="3"/>
      <c r="L382" s="3">
        <v>6.1975165765067501</v>
      </c>
      <c r="M382" s="3">
        <v>9.7291072509135983</v>
      </c>
      <c r="O382">
        <v>403</v>
      </c>
      <c r="P382" t="s">
        <v>1011</v>
      </c>
      <c r="Q382">
        <v>6</v>
      </c>
      <c r="R382" s="3"/>
      <c r="S382" s="3">
        <v>48.115970249791637</v>
      </c>
      <c r="T382" s="3">
        <v>54.617824461175921</v>
      </c>
    </row>
    <row r="383" spans="1:20" x14ac:dyDescent="0.35">
      <c r="A383">
        <v>1247</v>
      </c>
      <c r="B383" t="s">
        <v>978</v>
      </c>
      <c r="C383">
        <v>6</v>
      </c>
      <c r="D383" s="3"/>
      <c r="E383" s="3">
        <v>0.33074237844457188</v>
      </c>
      <c r="F383" s="3">
        <v>1.0939833706628761</v>
      </c>
      <c r="G383" s="3"/>
      <c r="H383">
        <v>805</v>
      </c>
      <c r="I383" t="s">
        <v>1005</v>
      </c>
      <c r="J383">
        <v>6</v>
      </c>
      <c r="K383" s="3"/>
      <c r="L383" s="3">
        <v>6.6944250148366597</v>
      </c>
      <c r="M383" s="3">
        <v>9.7291072509135983</v>
      </c>
      <c r="O383">
        <v>1124</v>
      </c>
      <c r="P383" t="s">
        <v>1008</v>
      </c>
      <c r="Q383">
        <v>6</v>
      </c>
      <c r="R383" s="3"/>
      <c r="S383" s="3">
        <v>49.374900502315121</v>
      </c>
      <c r="T383" s="3">
        <v>54.617824461175921</v>
      </c>
    </row>
    <row r="384" spans="1:20" x14ac:dyDescent="0.35">
      <c r="A384">
        <v>627</v>
      </c>
      <c r="B384" t="s">
        <v>990</v>
      </c>
      <c r="C384">
        <v>6</v>
      </c>
      <c r="D384" s="3"/>
      <c r="E384" s="3">
        <v>0.49153523138095967</v>
      </c>
      <c r="F384" s="3">
        <v>1.0939833706628761</v>
      </c>
      <c r="G384" s="3"/>
      <c r="H384">
        <v>213</v>
      </c>
      <c r="I384" t="s">
        <v>986</v>
      </c>
      <c r="J384">
        <v>6</v>
      </c>
      <c r="K384" s="3"/>
      <c r="L384" s="3">
        <v>7.7451823938709303</v>
      </c>
      <c r="M384" s="3">
        <v>9.7291072509135983</v>
      </c>
      <c r="O384">
        <v>217</v>
      </c>
      <c r="P384" t="s">
        <v>1003</v>
      </c>
      <c r="Q384">
        <v>6</v>
      </c>
      <c r="R384" s="3"/>
      <c r="S384" s="3">
        <v>49.732099072143789</v>
      </c>
      <c r="T384" s="3">
        <v>54.617824461175921</v>
      </c>
    </row>
    <row r="385" spans="1:20" x14ac:dyDescent="0.35">
      <c r="A385">
        <v>729</v>
      </c>
      <c r="B385" t="s">
        <v>994</v>
      </c>
      <c r="C385">
        <v>6</v>
      </c>
      <c r="D385" s="3"/>
      <c r="E385" s="3">
        <v>0.69551736215439697</v>
      </c>
      <c r="F385" s="3">
        <v>1.0939833706628761</v>
      </c>
      <c r="G385" s="3"/>
      <c r="H385">
        <v>214</v>
      </c>
      <c r="I385" t="s">
        <v>998</v>
      </c>
      <c r="J385">
        <v>6</v>
      </c>
      <c r="K385" s="3"/>
      <c r="L385" s="3">
        <v>7.9556486443100773</v>
      </c>
      <c r="M385" s="3">
        <v>9.7291072509135983</v>
      </c>
      <c r="O385">
        <v>626</v>
      </c>
      <c r="P385" t="s">
        <v>991</v>
      </c>
      <c r="Q385">
        <v>6</v>
      </c>
      <c r="R385" s="3"/>
      <c r="S385" s="3">
        <v>50.907269498645078</v>
      </c>
      <c r="T385" s="3">
        <v>54.617824461175921</v>
      </c>
    </row>
    <row r="386" spans="1:20" x14ac:dyDescent="0.35">
      <c r="A386">
        <v>427</v>
      </c>
      <c r="B386" t="s">
        <v>1001</v>
      </c>
      <c r="C386">
        <v>6</v>
      </c>
      <c r="D386" s="3"/>
      <c r="E386" s="3">
        <v>0.73051094726367605</v>
      </c>
      <c r="F386" s="3">
        <v>1.0939833706628761</v>
      </c>
      <c r="G386" s="3"/>
      <c r="H386">
        <v>712</v>
      </c>
      <c r="I386" t="s">
        <v>981</v>
      </c>
      <c r="J386">
        <v>6</v>
      </c>
      <c r="K386" s="3"/>
      <c r="L386" s="3">
        <v>8.9233961188477586</v>
      </c>
      <c r="M386" s="3">
        <v>9.7291072509135983</v>
      </c>
      <c r="O386">
        <v>604</v>
      </c>
      <c r="P386" t="s">
        <v>1002</v>
      </c>
      <c r="Q386">
        <v>6</v>
      </c>
      <c r="R386" s="3"/>
      <c r="S386" s="3">
        <v>51.147540118034208</v>
      </c>
      <c r="T386" s="3">
        <v>54.617824461175921</v>
      </c>
    </row>
    <row r="387" spans="1:20" x14ac:dyDescent="0.35">
      <c r="A387">
        <v>236</v>
      </c>
      <c r="B387" t="s">
        <v>807</v>
      </c>
      <c r="C387">
        <v>6</v>
      </c>
      <c r="D387" s="3"/>
      <c r="E387" s="3">
        <v>0.79232032378804573</v>
      </c>
      <c r="F387" s="3">
        <v>1.0939833706628761</v>
      </c>
      <c r="G387" s="3"/>
      <c r="H387">
        <v>626</v>
      </c>
      <c r="I387" t="s">
        <v>991</v>
      </c>
      <c r="J387">
        <v>6</v>
      </c>
      <c r="K387" s="3"/>
      <c r="L387" s="3">
        <v>9.2002358227328109</v>
      </c>
      <c r="M387" s="3">
        <v>9.7291072509135983</v>
      </c>
      <c r="O387">
        <v>805</v>
      </c>
      <c r="P387" t="s">
        <v>1005</v>
      </c>
      <c r="Q387">
        <v>6</v>
      </c>
      <c r="R387" s="3"/>
      <c r="S387" s="3">
        <v>51.987752476756988</v>
      </c>
      <c r="T387" s="3">
        <v>54.617824461175921</v>
      </c>
    </row>
    <row r="388" spans="1:20" x14ac:dyDescent="0.35">
      <c r="A388">
        <v>1505</v>
      </c>
      <c r="B388" t="s">
        <v>1010</v>
      </c>
      <c r="C388">
        <v>6</v>
      </c>
      <c r="D388" s="3"/>
      <c r="E388" s="3">
        <v>0.86820063330813579</v>
      </c>
      <c r="F388" s="3">
        <v>1.0939833706628761</v>
      </c>
      <c r="G388" s="3"/>
      <c r="H388">
        <v>230</v>
      </c>
      <c r="I388" t="s">
        <v>1012</v>
      </c>
      <c r="J388">
        <v>6</v>
      </c>
      <c r="K388" s="3"/>
      <c r="L388" s="3">
        <v>9.281743058548841</v>
      </c>
      <c r="M388" s="3">
        <v>9.7291072509135983</v>
      </c>
      <c r="O388">
        <v>712</v>
      </c>
      <c r="P388" t="s">
        <v>981</v>
      </c>
      <c r="Q388">
        <v>6</v>
      </c>
      <c r="R388" s="3"/>
      <c r="S388" s="3">
        <v>52.315636157271406</v>
      </c>
      <c r="T388" s="3">
        <v>54.617824461175921</v>
      </c>
    </row>
    <row r="389" spans="1:20" x14ac:dyDescent="0.35">
      <c r="A389">
        <v>237</v>
      </c>
      <c r="B389" t="s">
        <v>979</v>
      </c>
      <c r="C389">
        <v>6</v>
      </c>
      <c r="D389" s="3"/>
      <c r="E389" s="3">
        <v>0.90133862715312785</v>
      </c>
      <c r="F389" s="3">
        <v>1.0939833706628761</v>
      </c>
      <c r="G389" s="3"/>
      <c r="H389">
        <v>1106</v>
      </c>
      <c r="I389" t="s">
        <v>1004</v>
      </c>
      <c r="J389">
        <v>6</v>
      </c>
      <c r="K389" s="3"/>
      <c r="L389" s="3">
        <v>9.5793289509678505</v>
      </c>
      <c r="M389" s="3">
        <v>9.7291072509135983</v>
      </c>
      <c r="O389">
        <v>214</v>
      </c>
      <c r="P389" t="s">
        <v>998</v>
      </c>
      <c r="Q389">
        <v>6</v>
      </c>
      <c r="R389" s="3"/>
      <c r="S389" s="3">
        <v>53.220352802982241</v>
      </c>
      <c r="T389" s="3">
        <v>54.617824461175921</v>
      </c>
    </row>
    <row r="390" spans="1:20" x14ac:dyDescent="0.35">
      <c r="A390">
        <v>235</v>
      </c>
      <c r="B390" t="s">
        <v>984</v>
      </c>
      <c r="C390">
        <v>6</v>
      </c>
      <c r="D390" s="3"/>
      <c r="E390" s="3">
        <v>0.91077495136147391</v>
      </c>
      <c r="F390" s="3">
        <v>1.0939833706628761</v>
      </c>
      <c r="G390" s="3"/>
      <c r="H390">
        <v>5035</v>
      </c>
      <c r="I390" t="s">
        <v>977</v>
      </c>
      <c r="J390">
        <v>6</v>
      </c>
      <c r="K390" s="3"/>
      <c r="L390" s="3">
        <v>9.8179860497026255</v>
      </c>
      <c r="M390" s="3">
        <v>9.7291072509135983</v>
      </c>
      <c r="O390">
        <v>1504</v>
      </c>
      <c r="P390" t="s">
        <v>1006</v>
      </c>
      <c r="Q390">
        <v>6</v>
      </c>
      <c r="R390" s="3"/>
      <c r="S390" s="3">
        <v>54.211388833721543</v>
      </c>
      <c r="T390" s="3">
        <v>54.617824461175921</v>
      </c>
    </row>
    <row r="391" spans="1:20" x14ac:dyDescent="0.35">
      <c r="A391">
        <v>502</v>
      </c>
      <c r="B391" t="s">
        <v>997</v>
      </c>
      <c r="C391">
        <v>6</v>
      </c>
      <c r="D391" s="3"/>
      <c r="E391" s="3">
        <v>0.94887956856868161</v>
      </c>
      <c r="F391" s="3">
        <v>1.0939833706628761</v>
      </c>
      <c r="G391" s="3"/>
      <c r="H391">
        <v>605</v>
      </c>
      <c r="I391" t="s">
        <v>985</v>
      </c>
      <c r="J391">
        <v>6</v>
      </c>
      <c r="K391" s="3"/>
      <c r="L391" s="3">
        <v>10.332698686390836</v>
      </c>
      <c r="M391" s="3">
        <v>9.7291072509135983</v>
      </c>
      <c r="O391">
        <v>101</v>
      </c>
      <c r="P391" t="s">
        <v>988</v>
      </c>
      <c r="Q391">
        <v>6</v>
      </c>
      <c r="R391" s="3"/>
      <c r="S391" s="3">
        <v>54.673507646768627</v>
      </c>
      <c r="T391" s="3">
        <v>54.617824461175921</v>
      </c>
    </row>
    <row r="392" spans="1:20" x14ac:dyDescent="0.35">
      <c r="A392">
        <v>604</v>
      </c>
      <c r="B392" t="s">
        <v>1002</v>
      </c>
      <c r="C392">
        <v>6</v>
      </c>
      <c r="D392" s="3"/>
      <c r="E392" s="3">
        <v>1.0713102430512014</v>
      </c>
      <c r="F392" s="3">
        <v>1.0939833706628761</v>
      </c>
      <c r="G392" s="3"/>
      <c r="H392">
        <v>5004</v>
      </c>
      <c r="I392" t="s">
        <v>993</v>
      </c>
      <c r="J392">
        <v>6</v>
      </c>
      <c r="K392" s="3"/>
      <c r="L392" s="3">
        <v>10.399209681494067</v>
      </c>
      <c r="M392" s="3">
        <v>9.7291072509135983</v>
      </c>
      <c r="O392">
        <v>104</v>
      </c>
      <c r="P392" t="s">
        <v>996</v>
      </c>
      <c r="Q392">
        <v>6</v>
      </c>
      <c r="R392" s="3"/>
      <c r="S392" s="3">
        <v>56.239687108809768</v>
      </c>
      <c r="T392" s="3">
        <v>54.617824461175921</v>
      </c>
    </row>
    <row r="393" spans="1:20" x14ac:dyDescent="0.35">
      <c r="A393">
        <v>403</v>
      </c>
      <c r="B393" t="s">
        <v>1011</v>
      </c>
      <c r="C393">
        <v>6</v>
      </c>
      <c r="D393" s="3"/>
      <c r="E393" s="3">
        <v>1.4769179636609044</v>
      </c>
      <c r="F393" s="3">
        <v>1.0939833706628761</v>
      </c>
      <c r="G393" s="3"/>
      <c r="H393">
        <v>904</v>
      </c>
      <c r="I393" t="s">
        <v>992</v>
      </c>
      <c r="J393">
        <v>6</v>
      </c>
      <c r="K393" s="3"/>
      <c r="L393" s="3">
        <v>10.498839161852755</v>
      </c>
      <c r="M393" s="3">
        <v>9.7291072509135983</v>
      </c>
      <c r="O393">
        <v>5035</v>
      </c>
      <c r="P393" t="s">
        <v>977</v>
      </c>
      <c r="Q393">
        <v>6</v>
      </c>
      <c r="R393" s="3"/>
      <c r="S393" s="3">
        <v>61.455543891284293</v>
      </c>
      <c r="T393" s="3">
        <v>54.617824461175921</v>
      </c>
    </row>
    <row r="394" spans="1:20" x14ac:dyDescent="0.35">
      <c r="A394">
        <v>417</v>
      </c>
      <c r="B394" t="s">
        <v>999</v>
      </c>
      <c r="C394">
        <v>6</v>
      </c>
      <c r="D394" s="3"/>
      <c r="E394" s="3">
        <v>1.5395229104432568</v>
      </c>
      <c r="F394" s="3">
        <v>1.0939833706628761</v>
      </c>
      <c r="G394" s="3"/>
      <c r="H394">
        <v>701</v>
      </c>
      <c r="I394" t="s">
        <v>976</v>
      </c>
      <c r="J394">
        <v>6</v>
      </c>
      <c r="K394" s="3"/>
      <c r="L394" s="3">
        <v>10.636166187907238</v>
      </c>
      <c r="M394" s="3">
        <v>9.7291072509135983</v>
      </c>
      <c r="O394">
        <v>906</v>
      </c>
      <c r="P394" t="s">
        <v>989</v>
      </c>
      <c r="Q394">
        <v>6</v>
      </c>
      <c r="R394" s="3"/>
      <c r="S394" s="3">
        <v>63.102117518324363</v>
      </c>
      <c r="T394" s="3">
        <v>54.617824461175921</v>
      </c>
    </row>
    <row r="395" spans="1:20" x14ac:dyDescent="0.35">
      <c r="A395">
        <v>101</v>
      </c>
      <c r="B395" t="s">
        <v>988</v>
      </c>
      <c r="C395">
        <v>6</v>
      </c>
      <c r="D395" s="3"/>
      <c r="E395" s="3">
        <v>1.848327577701036</v>
      </c>
      <c r="F395" s="3">
        <v>1.0939833706628761</v>
      </c>
      <c r="G395" s="3"/>
      <c r="H395">
        <v>236</v>
      </c>
      <c r="I395" t="s">
        <v>807</v>
      </c>
      <c r="J395">
        <v>6</v>
      </c>
      <c r="K395" s="3"/>
      <c r="L395" s="3">
        <v>11.207449379024458</v>
      </c>
      <c r="M395" s="3">
        <v>9.7291072509135983</v>
      </c>
      <c r="O395">
        <v>1903</v>
      </c>
      <c r="P395" t="s">
        <v>1050</v>
      </c>
      <c r="Q395">
        <v>6</v>
      </c>
      <c r="R395" s="3"/>
      <c r="S395" s="3">
        <v>64.308123507768258</v>
      </c>
      <c r="T395" s="3">
        <v>54.617824461175921</v>
      </c>
    </row>
    <row r="396" spans="1:20" x14ac:dyDescent="0.35">
      <c r="A396">
        <v>701</v>
      </c>
      <c r="B396" t="s">
        <v>976</v>
      </c>
      <c r="C396">
        <v>6</v>
      </c>
      <c r="D396" s="3"/>
      <c r="E396" s="3">
        <v>2.0361054671991408</v>
      </c>
      <c r="F396" s="3">
        <v>1.0939833706628761</v>
      </c>
      <c r="G396" s="3"/>
      <c r="H396">
        <v>1124</v>
      </c>
      <c r="I396" t="s">
        <v>1008</v>
      </c>
      <c r="J396">
        <v>6</v>
      </c>
      <c r="K396" s="3"/>
      <c r="L396" s="3">
        <v>11.795922777310347</v>
      </c>
      <c r="M396" s="3">
        <v>9.7291072509135983</v>
      </c>
      <c r="O396">
        <v>1246</v>
      </c>
      <c r="P396" t="s">
        <v>982</v>
      </c>
      <c r="Q396">
        <v>6</v>
      </c>
      <c r="R396" s="3"/>
      <c r="S396" s="3">
        <v>65.285671351466434</v>
      </c>
      <c r="T396" s="3">
        <v>54.617824461175921</v>
      </c>
    </row>
    <row r="397" spans="1:20" x14ac:dyDescent="0.35">
      <c r="A397">
        <v>805</v>
      </c>
      <c r="B397" t="s">
        <v>1005</v>
      </c>
      <c r="C397">
        <v>6</v>
      </c>
      <c r="D397" s="3"/>
      <c r="E397" s="3">
        <v>2.0922470521340908</v>
      </c>
      <c r="F397" s="3">
        <v>1.0939833706628761</v>
      </c>
      <c r="G397" s="3"/>
      <c r="H397">
        <v>104</v>
      </c>
      <c r="I397" t="s">
        <v>996</v>
      </c>
      <c r="J397">
        <v>6</v>
      </c>
      <c r="K397" s="3"/>
      <c r="L397" s="3">
        <v>12.328540055188656</v>
      </c>
      <c r="M397" s="3">
        <v>9.7291072509135983</v>
      </c>
      <c r="O397">
        <v>501</v>
      </c>
      <c r="P397" t="s">
        <v>1013</v>
      </c>
      <c r="Q397">
        <v>6</v>
      </c>
      <c r="R397" s="3"/>
      <c r="S397" s="3">
        <v>65.92462758621997</v>
      </c>
      <c r="T397" s="3">
        <v>54.617824461175921</v>
      </c>
    </row>
    <row r="398" spans="1:20" x14ac:dyDescent="0.35">
      <c r="A398">
        <v>217</v>
      </c>
      <c r="B398" t="s">
        <v>1003</v>
      </c>
      <c r="C398">
        <v>6</v>
      </c>
      <c r="D398" s="3"/>
      <c r="E398" s="3">
        <v>2.1941909072251806</v>
      </c>
      <c r="F398" s="3">
        <v>1.0939833706628761</v>
      </c>
      <c r="G398" s="3"/>
      <c r="H398">
        <v>1149</v>
      </c>
      <c r="I398" t="s">
        <v>995</v>
      </c>
      <c r="J398">
        <v>6</v>
      </c>
      <c r="K398" s="3"/>
      <c r="L398" s="3">
        <v>12.457957623196075</v>
      </c>
      <c r="M398" s="3">
        <v>9.7291072509135983</v>
      </c>
      <c r="O398">
        <v>701</v>
      </c>
      <c r="P398" t="s">
        <v>976</v>
      </c>
      <c r="Q398">
        <v>6</v>
      </c>
      <c r="R398" s="3"/>
      <c r="S398" s="3">
        <v>67.964408323407838</v>
      </c>
      <c r="T398" s="3">
        <v>54.617824461175921</v>
      </c>
    </row>
    <row r="399" spans="1:20" x14ac:dyDescent="0.35">
      <c r="A399">
        <v>626</v>
      </c>
      <c r="B399" t="s">
        <v>991</v>
      </c>
      <c r="C399">
        <v>6</v>
      </c>
      <c r="D399" s="3"/>
      <c r="E399" s="3">
        <v>2.3881914498976262</v>
      </c>
      <c r="F399" s="3">
        <v>1.0939833706628761</v>
      </c>
      <c r="G399" s="3"/>
      <c r="H399">
        <v>1903</v>
      </c>
      <c r="I399" t="s">
        <v>1050</v>
      </c>
      <c r="J399">
        <v>6</v>
      </c>
      <c r="K399" s="3"/>
      <c r="L399" s="3">
        <v>13.277102832345683</v>
      </c>
      <c r="M399" s="3">
        <v>9.7291072509135983</v>
      </c>
      <c r="O399">
        <v>2012</v>
      </c>
      <c r="P399" t="s">
        <v>1016</v>
      </c>
      <c r="Q399">
        <v>6</v>
      </c>
      <c r="R399" s="3"/>
      <c r="S399" s="3">
        <v>73.302212772392977</v>
      </c>
      <c r="T399" s="3">
        <v>54.617824461175921</v>
      </c>
    </row>
    <row r="400" spans="1:20" x14ac:dyDescent="0.35">
      <c r="A400">
        <v>230</v>
      </c>
      <c r="B400" t="s">
        <v>1012</v>
      </c>
      <c r="C400">
        <v>6</v>
      </c>
      <c r="D400" s="3"/>
      <c r="E400" s="3">
        <v>2.5495567686200089</v>
      </c>
      <c r="F400" s="3">
        <v>1.0939833706628761</v>
      </c>
      <c r="G400" s="3"/>
      <c r="H400">
        <v>729</v>
      </c>
      <c r="I400" t="s">
        <v>994</v>
      </c>
      <c r="J400">
        <v>6</v>
      </c>
      <c r="K400" s="3"/>
      <c r="L400" s="3">
        <v>13.363551832222436</v>
      </c>
      <c r="M400" s="3">
        <v>9.7291072509135983</v>
      </c>
      <c r="O400">
        <v>5004</v>
      </c>
      <c r="P400" t="s">
        <v>993</v>
      </c>
      <c r="Q400">
        <v>6</v>
      </c>
      <c r="R400" s="3"/>
      <c r="S400" s="3">
        <v>75.290861872997596</v>
      </c>
      <c r="T400" s="3">
        <v>54.617824461175921</v>
      </c>
    </row>
    <row r="401" spans="1:20" x14ac:dyDescent="0.35">
      <c r="A401">
        <v>605</v>
      </c>
      <c r="B401" t="s">
        <v>985</v>
      </c>
      <c r="C401">
        <v>6</v>
      </c>
      <c r="D401" s="3"/>
      <c r="E401" s="3">
        <v>2.6204956602127703</v>
      </c>
      <c r="F401" s="3">
        <v>1.0939833706628761</v>
      </c>
      <c r="G401" s="3"/>
      <c r="H401">
        <v>217</v>
      </c>
      <c r="I401" t="s">
        <v>1003</v>
      </c>
      <c r="J401">
        <v>6</v>
      </c>
      <c r="K401" s="3"/>
      <c r="L401" s="3">
        <v>15.063113665086034</v>
      </c>
      <c r="M401" s="3">
        <v>9.7291072509135983</v>
      </c>
      <c r="O401">
        <v>213</v>
      </c>
      <c r="P401" t="s">
        <v>986</v>
      </c>
      <c r="Q401">
        <v>6</v>
      </c>
      <c r="R401" s="3"/>
      <c r="S401" s="3">
        <v>76.513645358559927</v>
      </c>
      <c r="T401" s="3">
        <v>54.617824461175921</v>
      </c>
    </row>
    <row r="402" spans="1:20" x14ac:dyDescent="0.35">
      <c r="A402">
        <v>712</v>
      </c>
      <c r="B402" t="s">
        <v>981</v>
      </c>
      <c r="C402">
        <v>6</v>
      </c>
      <c r="D402" s="3"/>
      <c r="E402" s="3">
        <v>3.3365049324657643</v>
      </c>
      <c r="F402" s="3">
        <v>1.0939833706628761</v>
      </c>
      <c r="G402" s="3"/>
      <c r="H402">
        <v>403</v>
      </c>
      <c r="I402" t="s">
        <v>1011</v>
      </c>
      <c r="J402">
        <v>6</v>
      </c>
      <c r="K402" s="3"/>
      <c r="L402" s="3">
        <v>15.295250394204215</v>
      </c>
      <c r="M402" s="3">
        <v>9.7291072509135983</v>
      </c>
      <c r="O402">
        <v>1247</v>
      </c>
      <c r="P402" t="s">
        <v>978</v>
      </c>
      <c r="Q402">
        <v>6</v>
      </c>
      <c r="R402" s="3"/>
      <c r="S402" s="3">
        <v>81.658455045617586</v>
      </c>
      <c r="T402" s="3">
        <v>54.617824461175921</v>
      </c>
    </row>
    <row r="403" spans="1:20" x14ac:dyDescent="0.35">
      <c r="A403">
        <v>1149</v>
      </c>
      <c r="B403" t="s">
        <v>995</v>
      </c>
      <c r="C403">
        <v>6</v>
      </c>
      <c r="D403" s="3"/>
      <c r="E403" s="3">
        <v>4.0799492053154331</v>
      </c>
      <c r="F403" s="3">
        <v>1.0939833706628761</v>
      </c>
      <c r="G403" s="3"/>
      <c r="H403">
        <v>502</v>
      </c>
      <c r="I403" t="s">
        <v>997</v>
      </c>
      <c r="J403">
        <v>6</v>
      </c>
      <c r="K403" s="3"/>
      <c r="L403" s="3">
        <v>16.325555947615698</v>
      </c>
      <c r="M403" s="3">
        <v>9.7291072509135983</v>
      </c>
      <c r="O403">
        <v>1505</v>
      </c>
      <c r="P403" t="s">
        <v>1010</v>
      </c>
      <c r="Q403">
        <v>6</v>
      </c>
      <c r="R403" s="3"/>
      <c r="S403" s="3">
        <v>84.670203815508316</v>
      </c>
      <c r="T403" s="3">
        <v>54.617824461175921</v>
      </c>
    </row>
    <row r="404" spans="1:20" x14ac:dyDescent="0.35">
      <c r="A404">
        <v>1243</v>
      </c>
      <c r="B404" t="s">
        <v>691</v>
      </c>
      <c r="C404">
        <v>6</v>
      </c>
      <c r="D404" s="3"/>
      <c r="E404" s="3">
        <v>4.5603010546340954</v>
      </c>
      <c r="F404" s="3">
        <v>1.0939833706628761</v>
      </c>
      <c r="G404" s="3"/>
      <c r="H404">
        <v>233</v>
      </c>
      <c r="I404" t="s">
        <v>1009</v>
      </c>
      <c r="J404">
        <v>6</v>
      </c>
      <c r="K404" s="3"/>
      <c r="L404" s="3">
        <v>19.368577587991222</v>
      </c>
      <c r="M404" s="3">
        <v>9.7291072509135983</v>
      </c>
      <c r="O404">
        <v>427</v>
      </c>
      <c r="P404" t="s">
        <v>1001</v>
      </c>
      <c r="Q404">
        <v>6</v>
      </c>
      <c r="R404" s="3"/>
      <c r="S404" s="3">
        <v>87.424575053900057</v>
      </c>
      <c r="T404" s="3">
        <v>54.617824461175921</v>
      </c>
    </row>
    <row r="405" spans="1:20" x14ac:dyDescent="0.35">
      <c r="A405">
        <v>233</v>
      </c>
      <c r="B405" t="s">
        <v>1009</v>
      </c>
      <c r="C405">
        <v>6</v>
      </c>
      <c r="D405" s="3"/>
      <c r="E405" s="3">
        <v>4.655130870990785</v>
      </c>
      <c r="F405" s="3">
        <v>1.0939833706628761</v>
      </c>
      <c r="G405" s="3"/>
      <c r="H405">
        <v>237</v>
      </c>
      <c r="I405" t="s">
        <v>979</v>
      </c>
      <c r="J405">
        <v>6</v>
      </c>
      <c r="K405" s="3"/>
      <c r="L405" s="3">
        <v>19.530465969476449</v>
      </c>
      <c r="M405" s="3">
        <v>9.7291072509135983</v>
      </c>
      <c r="O405">
        <v>230</v>
      </c>
      <c r="P405" t="s">
        <v>1012</v>
      </c>
      <c r="Q405">
        <v>6</v>
      </c>
      <c r="R405" s="3"/>
      <c r="S405" s="3">
        <v>87.431700839148746</v>
      </c>
      <c r="T405" s="3">
        <v>54.617824461175921</v>
      </c>
    </row>
    <row r="406" spans="1:20" x14ac:dyDescent="0.35">
      <c r="A406">
        <v>1106</v>
      </c>
      <c r="B406" t="s">
        <v>1004</v>
      </c>
      <c r="C406">
        <v>6</v>
      </c>
      <c r="D406" s="3"/>
      <c r="E406" s="3">
        <v>4.7894679078818694</v>
      </c>
      <c r="F406" s="3">
        <v>1.0939833706628761</v>
      </c>
      <c r="G406" s="3"/>
      <c r="H406">
        <v>417</v>
      </c>
      <c r="I406" t="s">
        <v>999</v>
      </c>
      <c r="J406">
        <v>6</v>
      </c>
      <c r="K406" s="3"/>
      <c r="L406" s="3">
        <v>19.958521778448905</v>
      </c>
      <c r="M406" s="3">
        <v>9.7291072509135983</v>
      </c>
      <c r="O406">
        <v>235</v>
      </c>
      <c r="P406" t="s">
        <v>984</v>
      </c>
      <c r="Q406">
        <v>6</v>
      </c>
      <c r="R406" s="3"/>
      <c r="S406" s="3">
        <v>96.136711361042231</v>
      </c>
      <c r="T406" s="3">
        <v>54.617824461175921</v>
      </c>
    </row>
    <row r="407" spans="1:20" x14ac:dyDescent="0.35">
      <c r="A407">
        <v>5035</v>
      </c>
      <c r="B407" t="s">
        <v>977</v>
      </c>
      <c r="C407">
        <v>6</v>
      </c>
      <c r="D407" s="3"/>
      <c r="E407" s="3">
        <v>5.139902295958378</v>
      </c>
      <c r="F407" s="3">
        <v>1.0939833706628761</v>
      </c>
      <c r="G407" s="3"/>
      <c r="H407">
        <v>412</v>
      </c>
      <c r="I407" t="s">
        <v>1000</v>
      </c>
      <c r="J407">
        <v>6</v>
      </c>
      <c r="K407" s="3"/>
      <c r="L407" s="3">
        <v>20.493064525186725</v>
      </c>
      <c r="M407" s="3">
        <v>9.7291072509135983</v>
      </c>
      <c r="O407">
        <v>5037</v>
      </c>
      <c r="P407" t="s">
        <v>987</v>
      </c>
      <c r="Q407">
        <v>6</v>
      </c>
      <c r="R407" s="3"/>
      <c r="S407" s="3">
        <v>109.79898603927023</v>
      </c>
      <c r="T407" s="3">
        <v>54.617824461175921</v>
      </c>
    </row>
    <row r="408" spans="1:20" x14ac:dyDescent="0.35">
      <c r="A408">
        <v>1124</v>
      </c>
      <c r="B408" t="s">
        <v>1008</v>
      </c>
      <c r="C408">
        <v>6</v>
      </c>
      <c r="D408" s="3"/>
      <c r="E408" s="3">
        <v>5.3401653710337182</v>
      </c>
      <c r="F408" s="3">
        <v>1.0939833706628761</v>
      </c>
      <c r="G408" s="3"/>
      <c r="H408">
        <v>1833</v>
      </c>
      <c r="I408" t="s">
        <v>1014</v>
      </c>
      <c r="J408">
        <v>6</v>
      </c>
      <c r="K408" s="3"/>
      <c r="L408" s="3">
        <v>21.019778482037001</v>
      </c>
      <c r="M408" s="3">
        <v>9.7291072509135983</v>
      </c>
      <c r="O408">
        <v>1502</v>
      </c>
      <c r="P408" t="s">
        <v>1007</v>
      </c>
      <c r="Q408">
        <v>6</v>
      </c>
      <c r="R408" s="3"/>
      <c r="S408" s="3"/>
      <c r="T408" s="3">
        <v>54.617824461175921</v>
      </c>
    </row>
    <row r="409" spans="1:20" x14ac:dyDescent="0.35">
      <c r="A409">
        <v>1833</v>
      </c>
      <c r="B409" t="s">
        <v>1014</v>
      </c>
      <c r="C409">
        <v>6</v>
      </c>
      <c r="D409" s="3"/>
      <c r="E409" s="3">
        <v>5.541099683083349</v>
      </c>
      <c r="F409" s="3">
        <v>1.0939833706628761</v>
      </c>
      <c r="G409" s="3"/>
      <c r="H409">
        <v>1243</v>
      </c>
      <c r="I409" t="s">
        <v>691</v>
      </c>
      <c r="J409">
        <v>6</v>
      </c>
      <c r="K409" s="3"/>
      <c r="L409" s="3">
        <v>26.836236373367644</v>
      </c>
      <c r="M409" s="3">
        <v>9.7291072509135983</v>
      </c>
      <c r="O409">
        <v>502</v>
      </c>
      <c r="P409" t="s">
        <v>997</v>
      </c>
      <c r="Q409">
        <v>6</v>
      </c>
      <c r="R409" s="3"/>
      <c r="S409" s="3"/>
      <c r="T409" s="3">
        <v>54.617824461175921</v>
      </c>
    </row>
    <row r="410" spans="1:20" x14ac:dyDescent="0.35">
      <c r="A410">
        <v>1902</v>
      </c>
      <c r="B410" t="s">
        <v>1029</v>
      </c>
      <c r="C410">
        <v>7</v>
      </c>
      <c r="D410" s="3">
        <v>-2.0641268361217078</v>
      </c>
      <c r="E410" s="3"/>
      <c r="F410" s="3">
        <v>3.7494385011611078</v>
      </c>
      <c r="G410" s="3"/>
      <c r="H410">
        <v>1902</v>
      </c>
      <c r="I410" t="s">
        <v>1029</v>
      </c>
      <c r="J410">
        <v>7</v>
      </c>
      <c r="K410" s="3">
        <v>1.3920976282804483</v>
      </c>
      <c r="L410" s="3"/>
      <c r="M410" s="3">
        <v>13.856666605259738</v>
      </c>
      <c r="O410">
        <v>710</v>
      </c>
      <c r="P410" t="s">
        <v>1017</v>
      </c>
      <c r="Q410">
        <v>7</v>
      </c>
      <c r="R410" s="3">
        <v>-10.621821588134903</v>
      </c>
      <c r="S410" s="3"/>
      <c r="T410" s="3">
        <v>31.201949473745781</v>
      </c>
    </row>
    <row r="411" spans="1:20" x14ac:dyDescent="0.35">
      <c r="A411">
        <v>231</v>
      </c>
      <c r="B411" t="s">
        <v>1021</v>
      </c>
      <c r="C411">
        <v>7</v>
      </c>
      <c r="D411" s="3">
        <v>-0.71152724103280729</v>
      </c>
      <c r="E411" s="3"/>
      <c r="F411" s="3">
        <v>3.7494385011611078</v>
      </c>
      <c r="G411" s="3"/>
      <c r="H411">
        <v>1804</v>
      </c>
      <c r="I411" t="s">
        <v>1030</v>
      </c>
      <c r="J411">
        <v>7</v>
      </c>
      <c r="K411" s="3">
        <v>7.0021178767462482</v>
      </c>
      <c r="L411" s="3"/>
      <c r="M411" s="3">
        <v>13.856666605259738</v>
      </c>
      <c r="O411">
        <v>219</v>
      </c>
      <c r="P411" t="s">
        <v>1031</v>
      </c>
      <c r="Q411">
        <v>7</v>
      </c>
      <c r="R411" s="3">
        <v>4.1742402100396028</v>
      </c>
      <c r="S411" s="3"/>
      <c r="T411" s="3">
        <v>31.201949473745781</v>
      </c>
    </row>
    <row r="412" spans="1:20" x14ac:dyDescent="0.35">
      <c r="A412">
        <v>1102</v>
      </c>
      <c r="B412" t="s">
        <v>1019</v>
      </c>
      <c r="C412">
        <v>7</v>
      </c>
      <c r="D412" s="3">
        <v>-0.41734746468286499</v>
      </c>
      <c r="E412" s="3"/>
      <c r="F412" s="3">
        <v>3.7494385011611078</v>
      </c>
      <c r="G412" s="3"/>
      <c r="H412">
        <v>106</v>
      </c>
      <c r="I412" t="s">
        <v>1022</v>
      </c>
      <c r="J412">
        <v>7</v>
      </c>
      <c r="K412" s="3">
        <v>8.7586245098450544</v>
      </c>
      <c r="L412" s="3"/>
      <c r="M412" s="3">
        <v>13.856666605259738</v>
      </c>
      <c r="O412">
        <v>301</v>
      </c>
      <c r="P412" t="s">
        <v>178</v>
      </c>
      <c r="Q412">
        <v>7</v>
      </c>
      <c r="R412" s="3">
        <v>17.312987900717903</v>
      </c>
      <c r="S412" s="3"/>
      <c r="T412" s="3">
        <v>31.201949473745781</v>
      </c>
    </row>
    <row r="413" spans="1:20" x14ac:dyDescent="0.35">
      <c r="A413">
        <v>1804</v>
      </c>
      <c r="B413" t="s">
        <v>1030</v>
      </c>
      <c r="C413">
        <v>7</v>
      </c>
      <c r="D413" s="3">
        <v>0.73189024643620182</v>
      </c>
      <c r="E413" s="3"/>
      <c r="F413" s="3">
        <v>3.7494385011611078</v>
      </c>
      <c r="G413" s="3"/>
      <c r="H413">
        <v>105</v>
      </c>
      <c r="I413" t="s">
        <v>1024</v>
      </c>
      <c r="J413">
        <v>7</v>
      </c>
      <c r="K413" s="3">
        <v>9.5987090554185315</v>
      </c>
      <c r="L413" s="3"/>
      <c r="M413" s="3">
        <v>13.856666605259738</v>
      </c>
      <c r="O413">
        <v>231</v>
      </c>
      <c r="P413" t="s">
        <v>1021</v>
      </c>
      <c r="Q413">
        <v>7</v>
      </c>
      <c r="R413" s="3">
        <v>20.472216019391251</v>
      </c>
      <c r="S413" s="3"/>
      <c r="T413" s="3">
        <v>31.201949473745781</v>
      </c>
    </row>
    <row r="414" spans="1:20" x14ac:dyDescent="0.35">
      <c r="A414">
        <v>106</v>
      </c>
      <c r="B414" t="s">
        <v>1022</v>
      </c>
      <c r="C414">
        <v>7</v>
      </c>
      <c r="D414" s="3">
        <v>0.80662897470999795</v>
      </c>
      <c r="E414" s="3"/>
      <c r="F414" s="3">
        <v>3.7494385011611078</v>
      </c>
      <c r="G414" s="3"/>
      <c r="H414">
        <v>301</v>
      </c>
      <c r="I414" t="s">
        <v>178</v>
      </c>
      <c r="J414">
        <v>7</v>
      </c>
      <c r="K414" s="3">
        <v>10.453960516874266</v>
      </c>
      <c r="L414" s="3"/>
      <c r="M414" s="3">
        <v>13.856666605259738</v>
      </c>
      <c r="O414">
        <v>1201</v>
      </c>
      <c r="P414" t="s">
        <v>1026</v>
      </c>
      <c r="Q414">
        <v>7</v>
      </c>
      <c r="R414" s="3">
        <v>29.74497735630343</v>
      </c>
      <c r="S414" s="3"/>
      <c r="T414" s="3">
        <v>31.201949473745781</v>
      </c>
    </row>
    <row r="415" spans="1:20" x14ac:dyDescent="0.35">
      <c r="A415">
        <v>806</v>
      </c>
      <c r="B415" t="s">
        <v>1020</v>
      </c>
      <c r="C415">
        <v>7</v>
      </c>
      <c r="D415" s="3">
        <v>0.99346872152090526</v>
      </c>
      <c r="E415" s="3"/>
      <c r="F415" s="3">
        <v>3.7494385011611078</v>
      </c>
      <c r="G415" s="3"/>
      <c r="H415">
        <v>231</v>
      </c>
      <c r="I415" t="s">
        <v>1021</v>
      </c>
      <c r="J415">
        <v>7</v>
      </c>
      <c r="K415" s="3">
        <v>10.706291351372768</v>
      </c>
      <c r="L415" s="3"/>
      <c r="M415" s="3">
        <v>13.856666605259738</v>
      </c>
      <c r="O415">
        <v>5001</v>
      </c>
      <c r="P415" t="s">
        <v>1025</v>
      </c>
      <c r="Q415">
        <v>7</v>
      </c>
      <c r="R415" s="3">
        <v>34.181531344075886</v>
      </c>
      <c r="S415" s="3"/>
      <c r="T415" s="3">
        <v>31.201949473745781</v>
      </c>
    </row>
    <row r="416" spans="1:20" x14ac:dyDescent="0.35">
      <c r="A416">
        <v>602</v>
      </c>
      <c r="B416" t="s">
        <v>1018</v>
      </c>
      <c r="C416">
        <v>7</v>
      </c>
      <c r="D416" s="3">
        <v>1.2807519864447161</v>
      </c>
      <c r="E416" s="3"/>
      <c r="F416" s="3">
        <v>3.7494385011611078</v>
      </c>
      <c r="G416" s="3"/>
      <c r="H416">
        <v>5001</v>
      </c>
      <c r="I416" t="s">
        <v>1025</v>
      </c>
      <c r="J416">
        <v>7</v>
      </c>
      <c r="K416" s="3">
        <v>11.193559527056616</v>
      </c>
      <c r="L416" s="3"/>
      <c r="M416" s="3">
        <v>13.856666605259738</v>
      </c>
      <c r="O416">
        <v>1103</v>
      </c>
      <c r="P416" t="s">
        <v>1027</v>
      </c>
      <c r="Q416">
        <v>7</v>
      </c>
      <c r="R416" s="3">
        <v>34.979137847281812</v>
      </c>
      <c r="S416" s="3"/>
      <c r="T416" s="3">
        <v>31.201949473745781</v>
      </c>
    </row>
    <row r="417" spans="1:20" x14ac:dyDescent="0.35">
      <c r="A417">
        <v>1001</v>
      </c>
      <c r="B417" t="s">
        <v>1023</v>
      </c>
      <c r="C417">
        <v>7</v>
      </c>
      <c r="D417" s="3">
        <v>1.2987885905704988</v>
      </c>
      <c r="E417" s="3"/>
      <c r="F417" s="3">
        <v>3.7494385011611078</v>
      </c>
      <c r="G417" s="3"/>
      <c r="H417">
        <v>1102</v>
      </c>
      <c r="I417" t="s">
        <v>1019</v>
      </c>
      <c r="J417">
        <v>7</v>
      </c>
      <c r="K417" s="3">
        <v>11.384126456264728</v>
      </c>
      <c r="L417" s="3"/>
      <c r="M417" s="3">
        <v>13.856666605259738</v>
      </c>
      <c r="O417">
        <v>806</v>
      </c>
      <c r="P417" t="s">
        <v>1020</v>
      </c>
      <c r="Q417">
        <v>7</v>
      </c>
      <c r="R417" s="3">
        <v>41.480081063484448</v>
      </c>
      <c r="S417" s="3"/>
      <c r="T417" s="3">
        <v>31.201949473745781</v>
      </c>
    </row>
    <row r="418" spans="1:20" x14ac:dyDescent="0.35">
      <c r="A418">
        <v>105</v>
      </c>
      <c r="B418" t="s">
        <v>1024</v>
      </c>
      <c r="C418">
        <v>7</v>
      </c>
      <c r="D418" s="3">
        <v>1.4868560138519304</v>
      </c>
      <c r="E418" s="3"/>
      <c r="F418" s="3">
        <v>3.7494385011611078</v>
      </c>
      <c r="G418" s="3"/>
      <c r="H418">
        <v>1201</v>
      </c>
      <c r="I418" t="s">
        <v>1026</v>
      </c>
      <c r="J418">
        <v>7</v>
      </c>
      <c r="K418" s="3">
        <v>12.381962460658501</v>
      </c>
      <c r="L418" s="3"/>
      <c r="M418" s="3">
        <v>13.856666605259738</v>
      </c>
      <c r="O418">
        <v>105</v>
      </c>
      <c r="P418" t="s">
        <v>1024</v>
      </c>
      <c r="Q418">
        <v>7</v>
      </c>
      <c r="R418" s="3">
        <v>45.528061616015322</v>
      </c>
      <c r="S418" s="3"/>
      <c r="T418" s="3">
        <v>31.201949473745781</v>
      </c>
    </row>
    <row r="419" spans="1:20" x14ac:dyDescent="0.35">
      <c r="A419">
        <v>1201</v>
      </c>
      <c r="B419" t="s">
        <v>1026</v>
      </c>
      <c r="C419">
        <v>7</v>
      </c>
      <c r="D419" s="3">
        <v>3.5946727015078581</v>
      </c>
      <c r="E419" s="3"/>
      <c r="F419" s="3">
        <v>3.7494385011611078</v>
      </c>
      <c r="G419" s="3"/>
      <c r="H419">
        <v>806</v>
      </c>
      <c r="I419" t="s">
        <v>1020</v>
      </c>
      <c r="J419">
        <v>7</v>
      </c>
      <c r="K419" s="3">
        <v>12.556172182613794</v>
      </c>
      <c r="L419" s="3"/>
      <c r="M419" s="3">
        <v>13.856666605259738</v>
      </c>
      <c r="O419">
        <v>106</v>
      </c>
      <c r="P419" t="s">
        <v>1022</v>
      </c>
      <c r="Q419">
        <v>7</v>
      </c>
      <c r="R419" s="3">
        <v>47.753928368958135</v>
      </c>
      <c r="S419" s="3"/>
      <c r="T419" s="3">
        <v>31.201949473745781</v>
      </c>
    </row>
    <row r="420" spans="1:20" x14ac:dyDescent="0.35">
      <c r="A420">
        <v>5001</v>
      </c>
      <c r="B420" t="s">
        <v>1025</v>
      </c>
      <c r="C420">
        <v>7</v>
      </c>
      <c r="D420" s="3">
        <v>3.8122123467899107</v>
      </c>
      <c r="E420" s="3"/>
      <c r="F420" s="3">
        <v>3.7494385011611078</v>
      </c>
      <c r="G420" s="3"/>
      <c r="H420">
        <v>1001</v>
      </c>
      <c r="I420" t="s">
        <v>1023</v>
      </c>
      <c r="J420">
        <v>7</v>
      </c>
      <c r="K420" s="3">
        <v>15.11159917489366</v>
      </c>
      <c r="L420" s="3"/>
      <c r="M420" s="3">
        <v>13.856666605259738</v>
      </c>
      <c r="O420">
        <v>220</v>
      </c>
      <c r="P420" t="s">
        <v>1028</v>
      </c>
      <c r="Q420">
        <v>7</v>
      </c>
      <c r="R420" s="3">
        <v>56.179123178322889</v>
      </c>
      <c r="S420" s="3"/>
      <c r="T420" s="3">
        <v>31.201949473745781</v>
      </c>
    </row>
    <row r="421" spans="1:20" x14ac:dyDescent="0.35">
      <c r="A421">
        <v>301</v>
      </c>
      <c r="B421" t="s">
        <v>178</v>
      </c>
      <c r="C421">
        <v>7</v>
      </c>
      <c r="D421" s="3">
        <v>4.543872174131816</v>
      </c>
      <c r="E421" s="3"/>
      <c r="F421" s="3">
        <v>3.7494385011611078</v>
      </c>
      <c r="G421" s="3"/>
      <c r="H421">
        <v>710</v>
      </c>
      <c r="I421" t="s">
        <v>1017</v>
      </c>
      <c r="J421">
        <v>7</v>
      </c>
      <c r="K421" s="3">
        <v>18.810249750493853</v>
      </c>
      <c r="L421" s="3"/>
      <c r="M421" s="3">
        <v>13.856666605259738</v>
      </c>
      <c r="O421">
        <v>1102</v>
      </c>
      <c r="P421" t="s">
        <v>1019</v>
      </c>
      <c r="Q421">
        <v>7</v>
      </c>
      <c r="R421" s="3">
        <v>56.88615601306369</v>
      </c>
      <c r="S421" s="3"/>
      <c r="T421" s="3">
        <v>31.201949473745781</v>
      </c>
    </row>
    <row r="422" spans="1:20" x14ac:dyDescent="0.35">
      <c r="A422">
        <v>710</v>
      </c>
      <c r="B422" t="s">
        <v>1017</v>
      </c>
      <c r="C422">
        <v>7</v>
      </c>
      <c r="D422" s="3">
        <v>4.8110072317225612</v>
      </c>
      <c r="E422" s="3"/>
      <c r="F422" s="3">
        <v>3.7494385011611078</v>
      </c>
      <c r="G422" s="3"/>
      <c r="H422">
        <v>1103</v>
      </c>
      <c r="I422" t="s">
        <v>1027</v>
      </c>
      <c r="J422">
        <v>7</v>
      </c>
      <c r="K422" s="3">
        <v>21.206256686043929</v>
      </c>
      <c r="L422" s="3"/>
      <c r="M422" s="3">
        <v>13.856666605259738</v>
      </c>
      <c r="O422">
        <v>1804</v>
      </c>
      <c r="P422" t="s">
        <v>1030</v>
      </c>
      <c r="Q422">
        <v>7</v>
      </c>
      <c r="R422" s="3">
        <v>57.652887562702389</v>
      </c>
      <c r="S422" s="3"/>
      <c r="T422" s="3">
        <v>31.201949473745781</v>
      </c>
    </row>
    <row r="423" spans="1:20" x14ac:dyDescent="0.35">
      <c r="A423">
        <v>220</v>
      </c>
      <c r="B423" t="s">
        <v>1028</v>
      </c>
      <c r="C423">
        <v>7</v>
      </c>
      <c r="D423" s="3">
        <v>7.0169529019958858</v>
      </c>
      <c r="E423" s="3"/>
      <c r="F423" s="3">
        <v>3.7494385011611078</v>
      </c>
      <c r="G423" s="3"/>
      <c r="H423">
        <v>602</v>
      </c>
      <c r="I423" t="s">
        <v>1018</v>
      </c>
      <c r="J423">
        <v>7</v>
      </c>
      <c r="K423" s="3">
        <v>22.97559763326484</v>
      </c>
      <c r="L423" s="3"/>
      <c r="M423" s="3">
        <v>13.856666605259738</v>
      </c>
      <c r="O423">
        <v>1001</v>
      </c>
      <c r="P423" t="s">
        <v>1023</v>
      </c>
      <c r="Q423">
        <v>7</v>
      </c>
      <c r="R423" s="3">
        <v>58.956980360969105</v>
      </c>
      <c r="S423" s="3"/>
      <c r="T423" s="3">
        <v>31.201949473745781</v>
      </c>
    </row>
    <row r="424" spans="1:20" x14ac:dyDescent="0.35">
      <c r="A424">
        <v>219</v>
      </c>
      <c r="B424" t="s">
        <v>1031</v>
      </c>
      <c r="C424">
        <v>7</v>
      </c>
      <c r="D424" s="3">
        <v>7.3466748588938646</v>
      </c>
      <c r="E424" s="3"/>
      <c r="F424" s="3">
        <v>3.7494385011611078</v>
      </c>
      <c r="G424" s="3"/>
      <c r="H424">
        <v>220</v>
      </c>
      <c r="I424" t="s">
        <v>1028</v>
      </c>
      <c r="J424">
        <v>7</v>
      </c>
      <c r="K424" s="3">
        <v>24.453410889676476</v>
      </c>
      <c r="L424" s="3"/>
      <c r="M424" s="3">
        <v>13.856666605259738</v>
      </c>
      <c r="O424">
        <v>602</v>
      </c>
      <c r="P424" t="s">
        <v>1018</v>
      </c>
      <c r="Q424">
        <v>7</v>
      </c>
      <c r="R424" s="3">
        <v>59.823212199755496</v>
      </c>
      <c r="S424" s="3"/>
      <c r="T424" s="3">
        <v>31.201949473745781</v>
      </c>
    </row>
    <row r="425" spans="1:20" x14ac:dyDescent="0.35">
      <c r="A425">
        <v>1103</v>
      </c>
      <c r="B425" t="s">
        <v>1027</v>
      </c>
      <c r="C425">
        <v>7</v>
      </c>
      <c r="D425" s="3">
        <v>7.8565304353500549</v>
      </c>
      <c r="E425" s="3"/>
      <c r="F425" s="3">
        <v>3.7494385011611078</v>
      </c>
      <c r="G425" s="3"/>
      <c r="H425">
        <v>219</v>
      </c>
      <c r="I425" t="s">
        <v>1031</v>
      </c>
      <c r="J425">
        <v>7</v>
      </c>
      <c r="K425" s="3">
        <v>32.996550659893856</v>
      </c>
      <c r="L425" s="3"/>
      <c r="M425" s="3">
        <v>13.856666605259738</v>
      </c>
      <c r="O425">
        <v>1902</v>
      </c>
      <c r="P425" t="s">
        <v>1029</v>
      </c>
      <c r="Q425">
        <v>7</v>
      </c>
      <c r="R425" s="3">
        <v>89.317165906964576</v>
      </c>
      <c r="S425" s="3"/>
      <c r="T425" s="3">
        <v>31.201949473745781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6063-A76A-4052-A9C3-C5767A247490}">
  <dimension ref="A1:N20"/>
  <sheetViews>
    <sheetView workbookViewId="0">
      <selection activeCell="D1" sqref="B1:D1"/>
    </sheetView>
  </sheetViews>
  <sheetFormatPr baseColWidth="10" defaultRowHeight="14.5" x14ac:dyDescent="0.35"/>
  <cols>
    <col min="2" max="2" width="17.1796875" bestFit="1" customWidth="1"/>
    <col min="3" max="3" width="15.08984375" bestFit="1" customWidth="1"/>
    <col min="4" max="4" width="23.81640625" bestFit="1" customWidth="1"/>
  </cols>
  <sheetData>
    <row r="1" spans="1:14" x14ac:dyDescent="0.35">
      <c r="B1" s="4" t="s">
        <v>1099</v>
      </c>
      <c r="C1" s="4" t="s">
        <v>1100</v>
      </c>
      <c r="D1" s="4" t="s">
        <v>1101</v>
      </c>
      <c r="E1" s="12"/>
      <c r="F1" s="12"/>
      <c r="G1" s="12"/>
      <c r="I1" s="12"/>
      <c r="J1" s="12"/>
      <c r="K1" s="12"/>
      <c r="L1" s="12"/>
      <c r="M1" s="12"/>
      <c r="N1" s="12"/>
    </row>
    <row r="3" spans="1:14" x14ac:dyDescent="0.35">
      <c r="A3" s="4"/>
      <c r="B3" s="4" t="s">
        <v>303</v>
      </c>
      <c r="C3" s="4" t="s">
        <v>1097</v>
      </c>
      <c r="D3" s="4" t="s">
        <v>1098</v>
      </c>
    </row>
    <row r="4" spans="1:14" x14ac:dyDescent="0.35">
      <c r="A4" t="s">
        <v>166</v>
      </c>
      <c r="B4" s="3">
        <v>1.1723374147202756</v>
      </c>
      <c r="C4" s="3">
        <v>13.88093276105549</v>
      </c>
      <c r="D4" s="3">
        <v>16.032310503786871</v>
      </c>
    </row>
    <row r="5" spans="1:14" x14ac:dyDescent="0.35">
      <c r="A5" t="s">
        <v>181</v>
      </c>
      <c r="B5" s="3">
        <v>4.8454726357467521</v>
      </c>
      <c r="C5" s="3">
        <v>14.525464788322312</v>
      </c>
      <c r="D5" s="3">
        <v>-5.8141881942246796</v>
      </c>
    </row>
    <row r="6" spans="1:14" x14ac:dyDescent="0.35">
      <c r="A6" t="s">
        <v>174</v>
      </c>
      <c r="B6" s="3">
        <v>7.4668549773012298</v>
      </c>
      <c r="C6" s="3">
        <v>21.143602914571538</v>
      </c>
      <c r="D6" s="3">
        <v>-0.8013236792595102</v>
      </c>
    </row>
    <row r="7" spans="1:14" x14ac:dyDescent="0.35">
      <c r="A7" t="s">
        <v>167</v>
      </c>
      <c r="B7" s="3">
        <v>-1.0077851602301207</v>
      </c>
      <c r="C7" s="3">
        <v>9.5813383209824678</v>
      </c>
      <c r="D7" s="3">
        <v>4.1750937312856724</v>
      </c>
    </row>
    <row r="8" spans="1:14" x14ac:dyDescent="0.35">
      <c r="A8" t="s">
        <v>172</v>
      </c>
      <c r="B8" s="3">
        <v>1.7840709608904097</v>
      </c>
      <c r="C8" s="3">
        <v>8.5604264630635605</v>
      </c>
      <c r="D8" s="3">
        <v>5.0107703585134651</v>
      </c>
    </row>
    <row r="9" spans="1:14" x14ac:dyDescent="0.35">
      <c r="A9" t="s">
        <v>169</v>
      </c>
      <c r="B9" s="3">
        <v>2.516636922409845</v>
      </c>
      <c r="C9" s="3">
        <v>16.733750375093503</v>
      </c>
      <c r="D9" s="3">
        <v>29.52546543899221</v>
      </c>
    </row>
    <row r="10" spans="1:14" x14ac:dyDescent="0.35">
      <c r="A10" t="s">
        <v>179</v>
      </c>
      <c r="B10" s="3">
        <v>2.8436285846600264</v>
      </c>
      <c r="C10" s="3">
        <v>15.184673737700194</v>
      </c>
      <c r="D10" s="3">
        <v>25.173243119593369</v>
      </c>
    </row>
    <row r="11" spans="1:14" x14ac:dyDescent="0.35">
      <c r="A11" t="s">
        <v>168</v>
      </c>
      <c r="B11" s="3">
        <v>2.2500584368385828</v>
      </c>
      <c r="C11" s="3">
        <v>12.68589433064318</v>
      </c>
      <c r="D11" s="3">
        <v>21.741843200810933</v>
      </c>
    </row>
    <row r="12" spans="1:14" x14ac:dyDescent="0.35">
      <c r="A12" t="s">
        <v>177</v>
      </c>
      <c r="B12" s="3">
        <v>4.1350165811867914</v>
      </c>
      <c r="C12" s="3">
        <v>13.235094847768213</v>
      </c>
      <c r="D12" s="3">
        <v>4.4535906710991648</v>
      </c>
    </row>
    <row r="13" spans="1:14" x14ac:dyDescent="0.35">
      <c r="A13" t="s">
        <v>180</v>
      </c>
      <c r="B13" s="3">
        <v>5.3440420992305189</v>
      </c>
      <c r="C13" s="3">
        <v>10.852803043692946</v>
      </c>
      <c r="D13" s="3">
        <v>49.209571326892885</v>
      </c>
    </row>
    <row r="14" spans="1:14" x14ac:dyDescent="0.35">
      <c r="A14" t="s">
        <v>170</v>
      </c>
      <c r="B14" s="3">
        <v>0.93576520542759634</v>
      </c>
      <c r="C14" s="3">
        <v>3.8970663406178372</v>
      </c>
      <c r="D14" s="3">
        <v>73.102613823873682</v>
      </c>
    </row>
    <row r="15" spans="1:14" x14ac:dyDescent="0.35">
      <c r="A15" t="s">
        <v>182</v>
      </c>
      <c r="B15" s="3">
        <v>0.53331222966482217</v>
      </c>
      <c r="C15" s="3">
        <v>23.216969720681686</v>
      </c>
      <c r="D15" s="3">
        <v>-30.679309898183693</v>
      </c>
    </row>
    <row r="16" spans="1:14" x14ac:dyDescent="0.35">
      <c r="A16" t="s">
        <v>175</v>
      </c>
      <c r="B16" s="3">
        <v>5.5456623163567471</v>
      </c>
      <c r="C16" s="3">
        <v>13.472484457992751</v>
      </c>
      <c r="D16" s="3">
        <v>41.864587528072654</v>
      </c>
    </row>
    <row r="17" spans="1:4" x14ac:dyDescent="0.35">
      <c r="A17" t="s">
        <v>1038</v>
      </c>
      <c r="B17" s="3">
        <v>1.9905174132832351</v>
      </c>
      <c r="C17" s="3">
        <v>15.456716589610158</v>
      </c>
      <c r="D17" s="3">
        <v>66.086595819150887</v>
      </c>
    </row>
    <row r="18" spans="1:4" x14ac:dyDescent="0.35">
      <c r="A18" t="s">
        <v>164</v>
      </c>
      <c r="B18" s="3">
        <v>3.7128197314541471</v>
      </c>
      <c r="C18" s="3">
        <v>14.426191791257976</v>
      </c>
      <c r="D18" s="3">
        <v>7.6666526997428814</v>
      </c>
    </row>
    <row r="19" spans="1:4" x14ac:dyDescent="0.35">
      <c r="A19" t="s">
        <v>165</v>
      </c>
      <c r="B19" s="3">
        <v>-2.2204071807997217</v>
      </c>
      <c r="C19" s="3">
        <v>6.6893768905207178</v>
      </c>
      <c r="D19" s="3">
        <v>6.5344126656020931</v>
      </c>
    </row>
    <row r="20" spans="1:4" x14ac:dyDescent="0.35">
      <c r="A20" t="s">
        <v>163</v>
      </c>
      <c r="B20" s="3">
        <v>-3.2730678809824711</v>
      </c>
      <c r="C20" s="3">
        <v>-0.24033584664051696</v>
      </c>
      <c r="D20" s="3">
        <v>46.057818867470978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84D2-28BE-4EB8-92E7-0F78024B916A}">
  <dimension ref="A2:K16"/>
  <sheetViews>
    <sheetView workbookViewId="0">
      <selection activeCell="A2" sqref="A2"/>
    </sheetView>
  </sheetViews>
  <sheetFormatPr baseColWidth="10" defaultRowHeight="14.5" x14ac:dyDescent="0.35"/>
  <cols>
    <col min="2" max="2" width="13.6328125" bestFit="1" customWidth="1"/>
  </cols>
  <sheetData>
    <row r="2" spans="1:11" x14ac:dyDescent="0.35">
      <c r="A2" s="4" t="s">
        <v>1103</v>
      </c>
      <c r="D2" s="4" t="s">
        <v>1102</v>
      </c>
      <c r="G2" s="4" t="s">
        <v>1105</v>
      </c>
      <c r="J2" s="4" t="s">
        <v>1104</v>
      </c>
    </row>
    <row r="4" spans="1:11" x14ac:dyDescent="0.35">
      <c r="A4" s="4" t="s">
        <v>1106</v>
      </c>
      <c r="B4" s="4" t="s">
        <v>1118</v>
      </c>
      <c r="D4" s="4" t="s">
        <v>1106</v>
      </c>
      <c r="E4" s="4" t="s">
        <v>1118</v>
      </c>
      <c r="G4" s="4" t="s">
        <v>1106</v>
      </c>
      <c r="H4" s="4" t="s">
        <v>1118</v>
      </c>
      <c r="J4" s="4" t="s">
        <v>1106</v>
      </c>
      <c r="K4" s="4" t="s">
        <v>1118</v>
      </c>
    </row>
    <row r="5" spans="1:11" x14ac:dyDescent="0.35">
      <c r="A5" t="s">
        <v>1107</v>
      </c>
      <c r="B5">
        <v>6</v>
      </c>
      <c r="D5" s="32">
        <v>0</v>
      </c>
      <c r="E5">
        <v>165</v>
      </c>
      <c r="G5" s="32">
        <v>0</v>
      </c>
      <c r="H5">
        <v>289</v>
      </c>
      <c r="J5" s="32">
        <v>0</v>
      </c>
      <c r="K5">
        <v>162</v>
      </c>
    </row>
    <row r="6" spans="1:11" x14ac:dyDescent="0.35">
      <c r="A6" s="31" t="s">
        <v>1108</v>
      </c>
      <c r="B6">
        <v>4</v>
      </c>
      <c r="D6" s="31" t="s">
        <v>1119</v>
      </c>
      <c r="E6">
        <v>105</v>
      </c>
      <c r="G6" s="31" t="s">
        <v>1110</v>
      </c>
      <c r="H6">
        <v>11</v>
      </c>
      <c r="J6" s="31" t="s">
        <v>1119</v>
      </c>
      <c r="K6">
        <v>114</v>
      </c>
    </row>
    <row r="7" spans="1:11" x14ac:dyDescent="0.35">
      <c r="A7" s="31" t="s">
        <v>1109</v>
      </c>
      <c r="B7">
        <v>40</v>
      </c>
      <c r="D7" s="31" t="s">
        <v>1120</v>
      </c>
      <c r="E7">
        <v>29</v>
      </c>
      <c r="G7" s="31" t="s">
        <v>1111</v>
      </c>
      <c r="H7">
        <v>15</v>
      </c>
      <c r="J7" s="31" t="s">
        <v>1120</v>
      </c>
      <c r="K7">
        <v>19</v>
      </c>
    </row>
    <row r="8" spans="1:11" x14ac:dyDescent="0.35">
      <c r="A8" s="31" t="s">
        <v>1110</v>
      </c>
      <c r="B8">
        <v>37</v>
      </c>
      <c r="D8" s="31" t="s">
        <v>1121</v>
      </c>
      <c r="E8">
        <v>15</v>
      </c>
      <c r="G8" s="31" t="s">
        <v>1112</v>
      </c>
      <c r="H8">
        <v>19</v>
      </c>
      <c r="J8" s="31" t="s">
        <v>1121</v>
      </c>
      <c r="K8">
        <v>15</v>
      </c>
    </row>
    <row r="9" spans="1:11" x14ac:dyDescent="0.35">
      <c r="A9" s="31" t="s">
        <v>1111</v>
      </c>
      <c r="B9">
        <v>79</v>
      </c>
      <c r="D9" s="31" t="s">
        <v>1122</v>
      </c>
      <c r="E9">
        <v>11</v>
      </c>
      <c r="G9" s="31" t="s">
        <v>1113</v>
      </c>
      <c r="H9">
        <v>11</v>
      </c>
      <c r="J9" s="31" t="s">
        <v>1122</v>
      </c>
      <c r="K9">
        <v>16</v>
      </c>
    </row>
    <row r="10" spans="1:11" x14ac:dyDescent="0.35">
      <c r="A10" s="31" t="s">
        <v>1112</v>
      </c>
      <c r="B10">
        <v>92</v>
      </c>
      <c r="D10" s="31" t="s">
        <v>1123</v>
      </c>
      <c r="E10">
        <v>5</v>
      </c>
      <c r="G10" s="31" t="s">
        <v>1114</v>
      </c>
      <c r="H10">
        <v>7</v>
      </c>
      <c r="J10" s="31" t="s">
        <v>1123</v>
      </c>
      <c r="K10">
        <v>7</v>
      </c>
    </row>
    <row r="11" spans="1:11" x14ac:dyDescent="0.35">
      <c r="A11" s="31" t="s">
        <v>1113</v>
      </c>
      <c r="B11">
        <v>53</v>
      </c>
      <c r="D11" s="31" t="s">
        <v>1124</v>
      </c>
      <c r="E11">
        <v>5</v>
      </c>
      <c r="G11" s="31" t="s">
        <v>1117</v>
      </c>
      <c r="H11">
        <v>1</v>
      </c>
      <c r="J11" s="31" t="s">
        <v>1124</v>
      </c>
      <c r="K11">
        <v>10</v>
      </c>
    </row>
    <row r="12" spans="1:11" x14ac:dyDescent="0.35">
      <c r="A12" s="31" t="s">
        <v>1114</v>
      </c>
      <c r="B12">
        <v>26</v>
      </c>
      <c r="D12" s="31" t="s">
        <v>1125</v>
      </c>
      <c r="E12">
        <v>4</v>
      </c>
      <c r="G12" s="31"/>
      <c r="J12" s="31" t="s">
        <v>1125</v>
      </c>
      <c r="K12">
        <v>2</v>
      </c>
    </row>
    <row r="13" spans="1:11" x14ac:dyDescent="0.35">
      <c r="A13" s="31" t="s">
        <v>1115</v>
      </c>
      <c r="B13">
        <v>13</v>
      </c>
      <c r="D13" s="31" t="s">
        <v>1126</v>
      </c>
      <c r="E13">
        <v>1</v>
      </c>
      <c r="G13" s="12"/>
      <c r="J13" s="31" t="s">
        <v>1130</v>
      </c>
      <c r="K13">
        <v>8</v>
      </c>
    </row>
    <row r="14" spans="1:11" x14ac:dyDescent="0.35">
      <c r="A14" s="31" t="s">
        <v>1116</v>
      </c>
      <c r="B14">
        <v>1</v>
      </c>
      <c r="D14" s="31" t="s">
        <v>1127</v>
      </c>
      <c r="E14">
        <v>3</v>
      </c>
    </row>
    <row r="15" spans="1:11" x14ac:dyDescent="0.35">
      <c r="A15" t="s">
        <v>1117</v>
      </c>
      <c r="B15">
        <v>2</v>
      </c>
      <c r="D15" s="31" t="s">
        <v>1128</v>
      </c>
      <c r="E15">
        <v>1</v>
      </c>
    </row>
    <row r="16" spans="1:11" x14ac:dyDescent="0.35">
      <c r="D16" t="s">
        <v>1129</v>
      </c>
      <c r="E16">
        <v>9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B324-8A85-44E3-BC35-2ED838599B20}">
  <dimension ref="A3"/>
  <sheetViews>
    <sheetView workbookViewId="0">
      <selection activeCell="A4" sqref="A4"/>
    </sheetView>
  </sheetViews>
  <sheetFormatPr baseColWidth="10" defaultRowHeight="14.5" x14ac:dyDescent="0.35"/>
  <sheetData>
    <row r="3" spans="1:1" x14ac:dyDescent="0.35">
      <c r="A3" t="s">
        <v>1131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0916-6601-4148-B9AE-AD51FB591DB7}">
  <dimension ref="A2:U31"/>
  <sheetViews>
    <sheetView workbookViewId="0">
      <selection activeCell="A2" sqref="A2"/>
    </sheetView>
  </sheetViews>
  <sheetFormatPr baseColWidth="10" defaultRowHeight="14.5" x14ac:dyDescent="0.35"/>
  <cols>
    <col min="2" max="2" width="64" bestFit="1" customWidth="1"/>
  </cols>
  <sheetData>
    <row r="2" spans="1:21" x14ac:dyDescent="0.35">
      <c r="A2" s="4" t="s">
        <v>41</v>
      </c>
    </row>
    <row r="3" spans="1:21" x14ac:dyDescent="0.35">
      <c r="B3" t="s">
        <v>17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>
        <v>2010</v>
      </c>
      <c r="L3">
        <v>2011</v>
      </c>
      <c r="M3">
        <v>2012</v>
      </c>
      <c r="N3">
        <v>2013</v>
      </c>
      <c r="O3">
        <v>2014</v>
      </c>
      <c r="P3">
        <v>2015</v>
      </c>
      <c r="Q3">
        <v>2016</v>
      </c>
      <c r="R3">
        <v>2017</v>
      </c>
      <c r="S3">
        <v>2018</v>
      </c>
      <c r="T3">
        <v>2019</v>
      </c>
      <c r="U3">
        <v>2020</v>
      </c>
    </row>
    <row r="4" spans="1:21" x14ac:dyDescent="0.35">
      <c r="B4" t="s">
        <v>38</v>
      </c>
      <c r="C4" s="3">
        <v>350.40798534146609</v>
      </c>
      <c r="D4" s="3">
        <v>357.35680389944685</v>
      </c>
      <c r="E4" s="3">
        <v>363.64904789936952</v>
      </c>
      <c r="F4" s="3">
        <v>379.55337104857352</v>
      </c>
      <c r="G4" s="3">
        <v>403.58987731585597</v>
      </c>
      <c r="H4" s="3">
        <v>413.05697965401941</v>
      </c>
      <c r="I4" s="3">
        <v>420.91314995857448</v>
      </c>
      <c r="J4" s="3">
        <v>438.49640411911099</v>
      </c>
      <c r="K4" s="3">
        <v>459.40798937289276</v>
      </c>
      <c r="L4" s="3">
        <v>469.0118138643885</v>
      </c>
      <c r="M4" s="3">
        <v>486.12657914610895</v>
      </c>
      <c r="N4" s="3">
        <v>494.36187748219447</v>
      </c>
      <c r="O4" s="3">
        <v>503.2808279331415</v>
      </c>
      <c r="P4" s="3">
        <v>517.36067805867629</v>
      </c>
      <c r="Q4" s="3">
        <v>533.6682145664804</v>
      </c>
      <c r="R4" s="3">
        <v>544.63280609834578</v>
      </c>
      <c r="S4" s="3">
        <v>548.89110713913601</v>
      </c>
      <c r="T4" s="3">
        <v>558.04880617600008</v>
      </c>
      <c r="U4" s="3">
        <v>574.15538323999999</v>
      </c>
    </row>
    <row r="6" spans="1:21" x14ac:dyDescent="0.35">
      <c r="A6" s="4" t="s">
        <v>42</v>
      </c>
      <c r="B6" t="s">
        <v>47</v>
      </c>
    </row>
    <row r="7" spans="1:21" x14ac:dyDescent="0.35">
      <c r="B7" t="s">
        <v>17</v>
      </c>
      <c r="C7">
        <v>2002</v>
      </c>
      <c r="D7">
        <v>2003</v>
      </c>
      <c r="E7">
        <v>2004</v>
      </c>
      <c r="F7">
        <v>2005</v>
      </c>
      <c r="G7">
        <v>2006</v>
      </c>
      <c r="H7">
        <v>2007</v>
      </c>
      <c r="I7">
        <v>2008</v>
      </c>
      <c r="J7">
        <v>2009</v>
      </c>
      <c r="K7">
        <v>2010</v>
      </c>
      <c r="L7">
        <v>2011</v>
      </c>
      <c r="M7">
        <v>2012</v>
      </c>
      <c r="N7">
        <v>2013</v>
      </c>
      <c r="O7">
        <v>2014</v>
      </c>
      <c r="P7">
        <v>2015</v>
      </c>
      <c r="Q7">
        <v>2016</v>
      </c>
      <c r="R7">
        <v>2017</v>
      </c>
      <c r="S7">
        <v>2018</v>
      </c>
      <c r="T7">
        <v>2019</v>
      </c>
      <c r="U7">
        <v>2020</v>
      </c>
    </row>
    <row r="8" spans="1:21" x14ac:dyDescent="0.35">
      <c r="B8" t="s">
        <v>39</v>
      </c>
      <c r="C8" s="3">
        <v>74.806311510927642</v>
      </c>
      <c r="D8" s="3">
        <v>73.470946495268677</v>
      </c>
      <c r="E8" s="3">
        <v>68.907036909394108</v>
      </c>
      <c r="F8" s="3">
        <v>67.831272009088934</v>
      </c>
      <c r="G8" s="3">
        <v>68.70550593583458</v>
      </c>
      <c r="H8" s="3">
        <v>66.572834564788991</v>
      </c>
      <c r="I8" s="3">
        <v>65.419108982469993</v>
      </c>
      <c r="J8" s="3">
        <v>65.907379790959098</v>
      </c>
      <c r="K8" s="3">
        <v>66.452066290278935</v>
      </c>
      <c r="L8" s="3">
        <v>74.221242578883846</v>
      </c>
      <c r="M8" s="3">
        <v>74.703230915674681</v>
      </c>
      <c r="N8" s="3">
        <v>74.156938577059066</v>
      </c>
      <c r="O8" s="3">
        <v>73.354690887940635</v>
      </c>
      <c r="P8" s="3">
        <v>72.723158011693371</v>
      </c>
      <c r="Q8" s="3">
        <v>72.642413297333846</v>
      </c>
      <c r="R8" s="3">
        <v>72.168330351968862</v>
      </c>
      <c r="S8" s="3">
        <v>71.648444188619592</v>
      </c>
      <c r="T8" s="3">
        <v>71.310584689342278</v>
      </c>
      <c r="U8" s="3">
        <v>71.732372284985146</v>
      </c>
    </row>
    <row r="9" spans="1:21" x14ac:dyDescent="0.35">
      <c r="B9" t="s">
        <v>40</v>
      </c>
      <c r="C9" s="3">
        <v>74.96664105524485</v>
      </c>
      <c r="D9" s="3">
        <v>74.209264197613393</v>
      </c>
      <c r="E9" s="3">
        <v>72.664566786801302</v>
      </c>
      <c r="F9" s="3">
        <v>72.502038543455541</v>
      </c>
      <c r="G9" s="3">
        <v>72.576082285223492</v>
      </c>
      <c r="H9" s="3">
        <v>70.591111795901668</v>
      </c>
      <c r="I9" s="3">
        <v>69.662378004685038</v>
      </c>
      <c r="J9" s="3">
        <v>70.181437924609526</v>
      </c>
      <c r="K9" s="3">
        <v>70.731135385891136</v>
      </c>
      <c r="L9" s="3">
        <v>78.220794240153026</v>
      </c>
      <c r="M9" s="3">
        <v>78.519923379159962</v>
      </c>
      <c r="N9" s="3">
        <v>78.32515471467589</v>
      </c>
      <c r="O9" s="3">
        <v>77.630993403034836</v>
      </c>
      <c r="P9" s="3">
        <v>77.061094576278379</v>
      </c>
      <c r="Q9" s="3">
        <v>77.070477169853163</v>
      </c>
      <c r="R9" s="3">
        <v>76.697049368654589</v>
      </c>
      <c r="S9" s="3">
        <v>76.299773982881362</v>
      </c>
      <c r="T9" s="3">
        <v>76.272341679333465</v>
      </c>
      <c r="U9" s="3">
        <v>76.562075325217492</v>
      </c>
    </row>
    <row r="11" spans="1:21" x14ac:dyDescent="0.35">
      <c r="A11" s="4" t="s">
        <v>43</v>
      </c>
      <c r="B11" t="s">
        <v>48</v>
      </c>
    </row>
    <row r="12" spans="1:21" x14ac:dyDescent="0.35">
      <c r="B12" t="s">
        <v>17</v>
      </c>
      <c r="C12">
        <v>2002</v>
      </c>
      <c r="D12">
        <v>2003</v>
      </c>
      <c r="E12">
        <v>2004</v>
      </c>
      <c r="F12">
        <v>2005</v>
      </c>
      <c r="G12">
        <v>2006</v>
      </c>
      <c r="H12">
        <v>2007</v>
      </c>
      <c r="I12">
        <v>2008</v>
      </c>
      <c r="J12">
        <v>2009</v>
      </c>
      <c r="K12">
        <v>2010</v>
      </c>
      <c r="L12">
        <v>2011</v>
      </c>
      <c r="M12">
        <v>2012</v>
      </c>
      <c r="N12">
        <v>2013</v>
      </c>
      <c r="O12">
        <v>2014</v>
      </c>
      <c r="P12">
        <v>2015</v>
      </c>
      <c r="Q12">
        <v>2016</v>
      </c>
      <c r="R12">
        <v>2017</v>
      </c>
      <c r="S12">
        <v>2018</v>
      </c>
      <c r="T12">
        <v>2019</v>
      </c>
      <c r="U12">
        <v>2020</v>
      </c>
    </row>
    <row r="13" spans="1:21" x14ac:dyDescent="0.35">
      <c r="B13" t="s">
        <v>44</v>
      </c>
      <c r="C13" s="3">
        <v>100</v>
      </c>
      <c r="D13" s="3">
        <v>100.59148194337753</v>
      </c>
      <c r="E13" s="3">
        <v>104.30851546032423</v>
      </c>
      <c r="F13" s="3">
        <v>107.94659287545991</v>
      </c>
      <c r="G13" s="3">
        <v>114.12329500345248</v>
      </c>
      <c r="H13" s="3">
        <v>115.3934849552972</v>
      </c>
      <c r="I13" s="3">
        <v>117.75720030871264</v>
      </c>
      <c r="J13" s="3">
        <v>122.69664850104405</v>
      </c>
      <c r="K13" s="3">
        <v>126.02869129838497</v>
      </c>
      <c r="L13" s="3">
        <v>128.62501498145065</v>
      </c>
      <c r="M13" s="3">
        <v>131.55153798266491</v>
      </c>
      <c r="N13" s="3">
        <v>133.19941886843321</v>
      </c>
      <c r="O13" s="3">
        <v>135.1241686420741</v>
      </c>
      <c r="P13" s="3">
        <v>140.36399084822401</v>
      </c>
      <c r="Q13" s="3">
        <v>144.56537483778632</v>
      </c>
      <c r="R13" s="3">
        <v>147.42005733142301</v>
      </c>
      <c r="S13" s="3">
        <v>148.48536395192727</v>
      </c>
      <c r="T13" s="3">
        <v>150.32228777749964</v>
      </c>
      <c r="U13" s="3">
        <v>151.53267344442406</v>
      </c>
    </row>
    <row r="14" spans="1:21" x14ac:dyDescent="0.35">
      <c r="B14" t="s">
        <v>45</v>
      </c>
      <c r="C14" s="3">
        <v>100.00000000000003</v>
      </c>
      <c r="D14" s="3">
        <v>99.647769129788898</v>
      </c>
      <c r="E14" s="3">
        <v>102.37634548604733</v>
      </c>
      <c r="F14" s="3">
        <v>104.89425216214461</v>
      </c>
      <c r="G14" s="3">
        <v>109.88103264855798</v>
      </c>
      <c r="H14" s="3">
        <v>110.02084573571958</v>
      </c>
      <c r="I14" s="3">
        <v>111.26064240797928</v>
      </c>
      <c r="J14" s="3">
        <v>114.8710449673983</v>
      </c>
      <c r="K14" s="3">
        <v>117.04598594970743</v>
      </c>
      <c r="L14" s="3">
        <v>118.29973289266657</v>
      </c>
      <c r="M14" s="3">
        <v>119.92187846212148</v>
      </c>
      <c r="N14" s="3">
        <v>120.0960969210883</v>
      </c>
      <c r="O14" s="3">
        <v>120.58286842599176</v>
      </c>
      <c r="P14" s="3">
        <v>124.34598856249258</v>
      </c>
      <c r="Q14" s="3">
        <v>127.40419191908003</v>
      </c>
      <c r="R14" s="3">
        <v>129.08801079574917</v>
      </c>
      <c r="S14" s="3">
        <v>129.41285187161589</v>
      </c>
      <c r="T14" s="3">
        <v>130.63970326123638</v>
      </c>
      <c r="U14" s="3">
        <v>130.78926004533008</v>
      </c>
    </row>
    <row r="15" spans="1:21" x14ac:dyDescent="0.35">
      <c r="B15" t="s">
        <v>46</v>
      </c>
      <c r="C15" s="3">
        <v>100</v>
      </c>
      <c r="D15" s="3">
        <v>99.968479300319984</v>
      </c>
      <c r="E15" s="3">
        <v>103.09169386827493</v>
      </c>
      <c r="F15" s="3">
        <v>106.01782268809649</v>
      </c>
      <c r="G15" s="3">
        <v>111.26637469156522</v>
      </c>
      <c r="H15" s="3">
        <v>111.52138646180723</v>
      </c>
      <c r="I15" s="3">
        <v>112.45982024833746</v>
      </c>
      <c r="J15" s="3">
        <v>115.66112403844944</v>
      </c>
      <c r="K15" s="3">
        <v>117.3608170448065</v>
      </c>
      <c r="L15" s="3">
        <v>118.2664925203531</v>
      </c>
      <c r="M15" s="3">
        <v>119.36716275202978</v>
      </c>
      <c r="N15" s="3">
        <v>119.29746333680625</v>
      </c>
      <c r="O15" s="3">
        <v>119.65263414093721</v>
      </c>
      <c r="P15" s="3">
        <v>122.92715869881772</v>
      </c>
      <c r="Q15" s="3">
        <v>125.43663680172327</v>
      </c>
      <c r="R15" s="3">
        <v>126.83517241195518</v>
      </c>
      <c r="S15" s="3">
        <v>126.85185082351644</v>
      </c>
      <c r="T15" s="3">
        <v>127.63558477014041</v>
      </c>
      <c r="U15" s="3">
        <v>127.71962991622971</v>
      </c>
    </row>
    <row r="17" spans="1:21" x14ac:dyDescent="0.35">
      <c r="A17" s="4" t="s">
        <v>52</v>
      </c>
      <c r="B17" t="s">
        <v>56</v>
      </c>
    </row>
    <row r="18" spans="1:21" x14ac:dyDescent="0.35">
      <c r="B18" t="s">
        <v>17</v>
      </c>
      <c r="C18">
        <v>2002</v>
      </c>
      <c r="D18">
        <v>2003</v>
      </c>
      <c r="E18">
        <v>2004</v>
      </c>
      <c r="F18">
        <v>2005</v>
      </c>
      <c r="G18">
        <v>2006</v>
      </c>
      <c r="H18">
        <v>2007</v>
      </c>
      <c r="I18">
        <v>2008</v>
      </c>
      <c r="J18">
        <v>2009</v>
      </c>
      <c r="K18">
        <v>2010</v>
      </c>
      <c r="L18">
        <v>2011</v>
      </c>
      <c r="M18">
        <v>2012</v>
      </c>
      <c r="N18">
        <v>2013</v>
      </c>
      <c r="O18">
        <v>2014</v>
      </c>
      <c r="P18">
        <v>2015</v>
      </c>
      <c r="Q18">
        <v>2016</v>
      </c>
      <c r="R18">
        <v>2017</v>
      </c>
      <c r="S18">
        <v>2018</v>
      </c>
      <c r="T18">
        <v>2019</v>
      </c>
      <c r="U18">
        <v>2020</v>
      </c>
    </row>
    <row r="19" spans="1:21" x14ac:dyDescent="0.35">
      <c r="B19" t="s">
        <v>49</v>
      </c>
      <c r="C19">
        <v>100</v>
      </c>
      <c r="D19" s="3">
        <v>99.575304038913899</v>
      </c>
      <c r="E19" s="3">
        <v>102.95707995583065</v>
      </c>
      <c r="F19" s="3">
        <v>105.77648078016944</v>
      </c>
      <c r="G19" s="3">
        <v>112.4631455134447</v>
      </c>
      <c r="H19" s="3">
        <v>111.63958671214658</v>
      </c>
      <c r="I19" s="3">
        <v>111.62955582757974</v>
      </c>
      <c r="J19" s="3">
        <v>115.04936833330981</v>
      </c>
      <c r="K19" s="3">
        <v>117.72324021636598</v>
      </c>
      <c r="L19" s="3">
        <v>119.02794586357068</v>
      </c>
      <c r="M19" s="3">
        <v>121.51166365714801</v>
      </c>
      <c r="N19" s="3">
        <v>122.22806758804219</v>
      </c>
      <c r="O19" s="3">
        <v>123.04778010686306</v>
      </c>
      <c r="P19" s="3">
        <v>127.40238477361359</v>
      </c>
      <c r="Q19" s="3">
        <v>130.93551271307479</v>
      </c>
      <c r="R19" s="3">
        <v>132.78782680835334</v>
      </c>
      <c r="S19" s="3">
        <v>132.9978041974</v>
      </c>
      <c r="T19" s="3">
        <v>134.47862794587456</v>
      </c>
      <c r="U19" s="3">
        <v>133.64793705913263</v>
      </c>
    </row>
    <row r="20" spans="1:21" x14ac:dyDescent="0.35">
      <c r="B20" t="s">
        <v>50</v>
      </c>
      <c r="C20">
        <v>100</v>
      </c>
      <c r="D20" s="3">
        <v>98.641124638003973</v>
      </c>
      <c r="E20" s="3">
        <v>101.04994344207641</v>
      </c>
      <c r="F20" s="3">
        <v>102.78550301796233</v>
      </c>
      <c r="G20" s="3">
        <v>108.28259527161829</v>
      </c>
      <c r="H20" s="3">
        <v>106.44172634542419</v>
      </c>
      <c r="I20" s="3">
        <v>105.47105451330077</v>
      </c>
      <c r="J20" s="3">
        <v>107.71150903257106</v>
      </c>
      <c r="K20" s="3">
        <v>109.33250657737632</v>
      </c>
      <c r="L20" s="3">
        <v>109.4730617092938</v>
      </c>
      <c r="M20" s="3">
        <v>110.76956745836668</v>
      </c>
      <c r="N20" s="3">
        <v>110.20403824756953</v>
      </c>
      <c r="O20" s="3">
        <v>109.80607265039812</v>
      </c>
      <c r="P20" s="3">
        <v>112.86352991362298</v>
      </c>
      <c r="Q20" s="3">
        <v>115.39231444208502</v>
      </c>
      <c r="R20" s="3">
        <v>116.27533410901114</v>
      </c>
      <c r="S20" s="3">
        <v>115.91462401250962</v>
      </c>
      <c r="T20" s="3">
        <v>116.87054733913445</v>
      </c>
      <c r="U20" s="3">
        <v>115.35277770282093</v>
      </c>
    </row>
    <row r="21" spans="1:21" x14ac:dyDescent="0.35">
      <c r="B21" t="s">
        <v>51</v>
      </c>
      <c r="C21">
        <v>100</v>
      </c>
      <c r="D21" s="3">
        <v>98.958594985612336</v>
      </c>
      <c r="E21" s="3">
        <v>101.75602367205816</v>
      </c>
      <c r="F21" s="3">
        <v>103.88648576301877</v>
      </c>
      <c r="G21" s="3">
        <v>109.64778476920425</v>
      </c>
      <c r="H21" s="3">
        <v>107.89345255483771</v>
      </c>
      <c r="I21" s="3">
        <v>106.6078316218472</v>
      </c>
      <c r="J21" s="3">
        <v>108.45234506328813</v>
      </c>
      <c r="K21" s="3">
        <v>109.62658990280084</v>
      </c>
      <c r="L21" s="3">
        <v>109.44230149335304</v>
      </c>
      <c r="M21" s="3">
        <v>110.25718706492057</v>
      </c>
      <c r="N21" s="3">
        <v>109.47118640371781</v>
      </c>
      <c r="O21" s="3">
        <v>108.95897575496073</v>
      </c>
      <c r="P21" s="3">
        <v>111.57571879392025</v>
      </c>
      <c r="Q21" s="3">
        <v>113.61026366836818</v>
      </c>
      <c r="R21" s="3">
        <v>114.24610200484832</v>
      </c>
      <c r="S21" s="3">
        <v>113.62074462346264</v>
      </c>
      <c r="T21" s="3">
        <v>114.18305675578605</v>
      </c>
      <c r="U21" s="3">
        <v>112.64544254556662</v>
      </c>
    </row>
    <row r="23" spans="1:21" x14ac:dyDescent="0.35">
      <c r="A23" s="4" t="s">
        <v>57</v>
      </c>
      <c r="B23" t="s">
        <v>55</v>
      </c>
      <c r="C23">
        <v>2002</v>
      </c>
      <c r="D23">
        <v>2003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  <c r="P23">
        <v>2015</v>
      </c>
      <c r="Q23">
        <v>2016</v>
      </c>
      <c r="R23">
        <v>2017</v>
      </c>
      <c r="S23">
        <v>2018</v>
      </c>
      <c r="T23">
        <v>2019</v>
      </c>
      <c r="U23">
        <v>2020</v>
      </c>
    </row>
    <row r="24" spans="1:21" x14ac:dyDescent="0.35">
      <c r="B24" t="s">
        <v>49</v>
      </c>
      <c r="C24">
        <v>100</v>
      </c>
      <c r="D24" s="3">
        <v>99.354526539419183</v>
      </c>
      <c r="E24" s="3">
        <v>102.70147586386229</v>
      </c>
      <c r="F24" s="3">
        <v>105.1887897691423</v>
      </c>
      <c r="G24" s="3">
        <v>111.91293150197042</v>
      </c>
      <c r="H24" s="3">
        <v>111.00725581285818</v>
      </c>
      <c r="I24" s="3">
        <v>110.91224336131135</v>
      </c>
      <c r="J24" s="3">
        <v>114.27705498485628</v>
      </c>
      <c r="K24" s="3">
        <v>116.62172533971777</v>
      </c>
      <c r="L24" s="3">
        <v>118.20609940553291</v>
      </c>
      <c r="M24" s="3">
        <v>120.64086549021822</v>
      </c>
      <c r="N24" s="3">
        <v>121.42915255528254</v>
      </c>
      <c r="O24" s="3">
        <v>122.26058561623678</v>
      </c>
      <c r="P24" s="3">
        <v>126.75714475125382</v>
      </c>
      <c r="Q24" s="3">
        <v>130.60105989335537</v>
      </c>
      <c r="R24" s="3">
        <v>132.86802101484065</v>
      </c>
      <c r="S24" s="3">
        <v>133.32581059114275</v>
      </c>
      <c r="T24" s="3">
        <v>134.91547415018314</v>
      </c>
      <c r="U24" s="3">
        <v>134.22284595311683</v>
      </c>
    </row>
    <row r="25" spans="1:21" x14ac:dyDescent="0.35">
      <c r="B25" t="s">
        <v>53</v>
      </c>
      <c r="C25">
        <v>100</v>
      </c>
      <c r="D25" s="3">
        <v>98.546816735606797</v>
      </c>
      <c r="E25" s="3">
        <v>101.12413500304891</v>
      </c>
      <c r="F25" s="3">
        <v>102.94160488246348</v>
      </c>
      <c r="G25" s="3">
        <v>108.99122109652386</v>
      </c>
      <c r="H25" s="3">
        <v>107.55273640206488</v>
      </c>
      <c r="I25" s="3">
        <v>106.73535132994502</v>
      </c>
      <c r="J25" s="3">
        <v>109.00305165604871</v>
      </c>
      <c r="K25" s="3">
        <v>110.21041626583498</v>
      </c>
      <c r="L25" s="3">
        <v>110.60554393600549</v>
      </c>
      <c r="M25" s="3">
        <v>111.82334660568218</v>
      </c>
      <c r="N25" s="3">
        <v>111.33644441733581</v>
      </c>
      <c r="O25" s="3">
        <v>110.87984168021062</v>
      </c>
      <c r="P25" s="3">
        <v>113.94253659620756</v>
      </c>
      <c r="Q25" s="3">
        <v>116.66271514949045</v>
      </c>
      <c r="R25" s="3">
        <v>117.91560875768577</v>
      </c>
      <c r="S25" s="3">
        <v>117.61638785430425</v>
      </c>
      <c r="T25" s="3">
        <v>118.67887401887769</v>
      </c>
      <c r="U25" s="3">
        <v>117.03020290847127</v>
      </c>
    </row>
    <row r="26" spans="1:21" x14ac:dyDescent="0.35">
      <c r="B26" t="s">
        <v>54</v>
      </c>
      <c r="C26">
        <v>100</v>
      </c>
      <c r="D26" s="3">
        <v>98.739184848075666</v>
      </c>
      <c r="E26" s="3">
        <v>101.50340135561169</v>
      </c>
      <c r="F26" s="3">
        <v>103.30929550862744</v>
      </c>
      <c r="G26" s="3">
        <v>109.11134461157127</v>
      </c>
      <c r="H26" s="3">
        <v>107.28233990303937</v>
      </c>
      <c r="I26" s="3">
        <v>105.92278789792243</v>
      </c>
      <c r="J26" s="3">
        <v>107.72431678310838</v>
      </c>
      <c r="K26" s="3">
        <v>108.60083390566545</v>
      </c>
      <c r="L26" s="3">
        <v>108.68664056692735</v>
      </c>
      <c r="M26" s="3">
        <v>109.46704269937332</v>
      </c>
      <c r="N26" s="3">
        <v>108.75565372617656</v>
      </c>
      <c r="O26" s="3">
        <v>108.26191396852219</v>
      </c>
      <c r="P26" s="3">
        <v>111.01063424375798</v>
      </c>
      <c r="Q26" s="3">
        <v>113.32006529326257</v>
      </c>
      <c r="R26" s="3">
        <v>114.31509835575456</v>
      </c>
      <c r="S26" s="3">
        <v>113.90096226256738</v>
      </c>
      <c r="T26" s="3">
        <v>114.55397394688197</v>
      </c>
      <c r="U26" s="3">
        <v>113.1300057061456</v>
      </c>
    </row>
    <row r="28" spans="1:21" x14ac:dyDescent="0.35">
      <c r="A28" s="4" t="s">
        <v>58</v>
      </c>
      <c r="B28" t="s">
        <v>59</v>
      </c>
      <c r="C28">
        <v>2002</v>
      </c>
      <c r="D28">
        <v>2003</v>
      </c>
      <c r="E28">
        <v>2004</v>
      </c>
      <c r="F28">
        <v>2005</v>
      </c>
      <c r="G28">
        <v>2006</v>
      </c>
      <c r="H28">
        <v>2007</v>
      </c>
      <c r="I28">
        <v>2008</v>
      </c>
      <c r="J28">
        <v>2009</v>
      </c>
      <c r="K28">
        <v>2010</v>
      </c>
      <c r="L28">
        <v>2011</v>
      </c>
      <c r="M28">
        <v>2012</v>
      </c>
      <c r="N28">
        <v>2013</v>
      </c>
      <c r="O28">
        <v>2014</v>
      </c>
      <c r="P28">
        <v>2015</v>
      </c>
      <c r="Q28">
        <v>2016</v>
      </c>
      <c r="R28">
        <v>2017</v>
      </c>
      <c r="S28">
        <v>2018</v>
      </c>
      <c r="T28">
        <v>2019</v>
      </c>
      <c r="U28">
        <v>2020</v>
      </c>
    </row>
    <row r="29" spans="1:21" x14ac:dyDescent="0.35">
      <c r="B29" t="s">
        <v>49</v>
      </c>
      <c r="C29">
        <v>100</v>
      </c>
      <c r="D29" s="2">
        <v>100.43163887612401</v>
      </c>
      <c r="E29" s="2">
        <v>103.96142864288798</v>
      </c>
      <c r="F29" s="2">
        <v>108.2221911393241</v>
      </c>
      <c r="G29" s="2">
        <v>114.73562049226761</v>
      </c>
      <c r="H29" s="2">
        <v>114.27139881899602</v>
      </c>
      <c r="I29" s="2">
        <v>114.63249151319086</v>
      </c>
      <c r="J29" s="2">
        <v>118.29065614531427</v>
      </c>
      <c r="K29" s="2">
        <v>122.23451935538579</v>
      </c>
      <c r="L29" s="2">
        <v>122.27304325002353</v>
      </c>
      <c r="M29" s="2">
        <v>124.97232231263833</v>
      </c>
      <c r="N29" s="2">
        <v>125.34952151115199</v>
      </c>
      <c r="O29" s="2">
        <v>126.11086521390524</v>
      </c>
      <c r="P29" s="2">
        <v>129.80800602271952</v>
      </c>
      <c r="Q29" s="2">
        <v>131.92780578450723</v>
      </c>
      <c r="R29" s="2">
        <v>131.91152549846026</v>
      </c>
      <c r="S29" s="2">
        <v>131.00458688187825</v>
      </c>
      <c r="T29" s="2">
        <v>131.98882887574084</v>
      </c>
      <c r="U29" s="2">
        <v>130.58559712850365</v>
      </c>
    </row>
    <row r="30" spans="1:21" x14ac:dyDescent="0.35">
      <c r="B30" t="s">
        <v>51</v>
      </c>
      <c r="C30">
        <v>100</v>
      </c>
      <c r="D30" s="2">
        <v>99.809626204100283</v>
      </c>
      <c r="E30" s="2">
        <v>102.74865602739547</v>
      </c>
      <c r="F30" s="2">
        <v>106.28849661205452</v>
      </c>
      <c r="G30" s="2">
        <v>111.86337145081266</v>
      </c>
      <c r="H30" s="2">
        <v>110.43695260751851</v>
      </c>
      <c r="I30" s="2">
        <v>109.47567839924852</v>
      </c>
      <c r="J30" s="2">
        <v>111.50777482643583</v>
      </c>
      <c r="K30" s="2">
        <v>113.82759683398479</v>
      </c>
      <c r="L30" s="2">
        <v>112.42606235696182</v>
      </c>
      <c r="M30" s="2">
        <v>113.39731762738931</v>
      </c>
      <c r="N30" s="2">
        <v>112.26685577009498</v>
      </c>
      <c r="O30" s="2">
        <v>111.67134176126933</v>
      </c>
      <c r="P30" s="2">
        <v>113.6824997658139</v>
      </c>
      <c r="Q30" s="2">
        <v>114.47125756640082</v>
      </c>
      <c r="R30" s="2">
        <v>113.49216234604573</v>
      </c>
      <c r="S30" s="2">
        <v>111.91792827282708</v>
      </c>
      <c r="T30" s="2">
        <v>112.06901921035536</v>
      </c>
      <c r="U30" s="2">
        <v>110.06434294686474</v>
      </c>
    </row>
    <row r="31" spans="1:21" x14ac:dyDescent="0.35">
      <c r="B31" t="s">
        <v>53</v>
      </c>
      <c r="C31">
        <v>100</v>
      </c>
      <c r="D31" s="2">
        <v>98.814191913611523</v>
      </c>
      <c r="E31" s="2">
        <v>100.29053801890861</v>
      </c>
      <c r="F31" s="2">
        <v>101.28883494944674</v>
      </c>
      <c r="G31" s="2">
        <v>104.06954496407498</v>
      </c>
      <c r="H31" s="2">
        <v>100.2988755643522</v>
      </c>
      <c r="I31" s="2">
        <v>98.597057845732579</v>
      </c>
      <c r="J31" s="2">
        <v>100.67376355576357</v>
      </c>
      <c r="K31" s="2">
        <v>103.82793489934008</v>
      </c>
      <c r="L31" s="2">
        <v>103.45523721376</v>
      </c>
      <c r="M31" s="2">
        <v>105.09886057254404</v>
      </c>
      <c r="N31" s="2">
        <v>104.19964998575252</v>
      </c>
      <c r="O31" s="2">
        <v>102.92699471649898</v>
      </c>
      <c r="P31" s="2">
        <v>105.97986923408065</v>
      </c>
      <c r="Q31" s="2">
        <v>107.7324545638766</v>
      </c>
      <c r="R31" s="2">
        <v>107.08506223299727</v>
      </c>
      <c r="S31" s="2">
        <v>106.56855791591904</v>
      </c>
      <c r="T31" s="2">
        <v>108.7137147130027</v>
      </c>
      <c r="U31" s="2">
        <v>106.30932418965691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0EC6-619D-49F3-9F69-A9DE55BE5B0C}">
  <dimension ref="A2:I13"/>
  <sheetViews>
    <sheetView workbookViewId="0">
      <selection activeCell="D12" sqref="A4:D12"/>
    </sheetView>
  </sheetViews>
  <sheetFormatPr baseColWidth="10" defaultRowHeight="14.5" x14ac:dyDescent="0.35"/>
  <sheetData>
    <row r="2" spans="1:9" x14ac:dyDescent="0.35">
      <c r="A2" s="4" t="s">
        <v>1147</v>
      </c>
      <c r="B2" s="12"/>
      <c r="C2" s="12"/>
      <c r="D2" s="12"/>
      <c r="F2" s="4" t="s">
        <v>1148</v>
      </c>
    </row>
    <row r="4" spans="1:9" x14ac:dyDescent="0.35">
      <c r="A4" s="12"/>
      <c r="B4" s="12" t="s">
        <v>1132</v>
      </c>
      <c r="C4" s="12"/>
      <c r="D4" s="12"/>
      <c r="F4" s="33" t="s">
        <v>1139</v>
      </c>
      <c r="G4" s="12"/>
      <c r="H4" s="4">
        <v>2018</v>
      </c>
      <c r="I4" s="4">
        <v>2019</v>
      </c>
    </row>
    <row r="5" spans="1:9" x14ac:dyDescent="0.35">
      <c r="A5" s="12"/>
      <c r="B5" s="12"/>
      <c r="C5" s="12"/>
      <c r="D5" s="12"/>
      <c r="F5" s="12"/>
      <c r="G5" s="34" t="s">
        <v>1140</v>
      </c>
      <c r="H5" s="12">
        <v>0.68450009999999994</v>
      </c>
      <c r="I5" s="12">
        <v>0.68119359999999995</v>
      </c>
    </row>
    <row r="6" spans="1:9" x14ac:dyDescent="0.35">
      <c r="A6" s="12"/>
      <c r="B6" s="12"/>
      <c r="C6" s="4">
        <v>2018</v>
      </c>
      <c r="D6" s="4">
        <v>2019</v>
      </c>
      <c r="F6" s="12"/>
      <c r="G6" s="34" t="s">
        <v>1141</v>
      </c>
      <c r="H6" s="12">
        <v>0.70404730000000004</v>
      </c>
      <c r="I6" s="12">
        <v>0.69689880000000004</v>
      </c>
    </row>
    <row r="7" spans="1:9" x14ac:dyDescent="0.35">
      <c r="A7" s="12"/>
      <c r="B7" s="33" t="s">
        <v>1133</v>
      </c>
      <c r="C7" s="12">
        <v>0.78180870000000002</v>
      </c>
      <c r="D7" s="12">
        <v>0.76486240000000005</v>
      </c>
      <c r="F7" s="12"/>
      <c r="G7" s="34" t="s">
        <v>323</v>
      </c>
      <c r="H7" s="12">
        <v>0.72061620000000004</v>
      </c>
      <c r="I7" s="12">
        <v>0.70575339999999998</v>
      </c>
    </row>
    <row r="8" spans="1:9" x14ac:dyDescent="0.35">
      <c r="A8" s="12"/>
      <c r="B8" s="33" t="s">
        <v>1134</v>
      </c>
      <c r="C8" s="12">
        <v>0.7608258</v>
      </c>
      <c r="D8" s="12">
        <v>0.75027169999999999</v>
      </c>
      <c r="F8" s="12"/>
      <c r="G8" s="34" t="s">
        <v>1142</v>
      </c>
      <c r="H8" s="12">
        <v>0.74749920000000003</v>
      </c>
      <c r="I8" s="12">
        <v>0.71812229999999999</v>
      </c>
    </row>
    <row r="9" spans="1:9" x14ac:dyDescent="0.35">
      <c r="A9" s="12"/>
      <c r="B9" s="33" t="s">
        <v>1135</v>
      </c>
      <c r="C9" s="12">
        <v>0.73191470000000003</v>
      </c>
      <c r="D9" s="12">
        <v>0.71807699999999997</v>
      </c>
      <c r="F9" s="12"/>
      <c r="G9" s="34" t="s">
        <v>1143</v>
      </c>
      <c r="H9" s="12">
        <v>0.74636970000000002</v>
      </c>
      <c r="I9" s="12">
        <v>0.72758429999999996</v>
      </c>
    </row>
    <row r="10" spans="1:9" x14ac:dyDescent="0.35">
      <c r="A10" s="12"/>
      <c r="B10" s="33" t="s">
        <v>1136</v>
      </c>
      <c r="C10" s="12">
        <v>0.7369443</v>
      </c>
      <c r="D10" s="12">
        <v>0.72382939999999996</v>
      </c>
      <c r="F10" s="12"/>
      <c r="G10" s="34" t="s">
        <v>1144</v>
      </c>
      <c r="H10" s="12">
        <v>0.76422440000000003</v>
      </c>
      <c r="I10" s="12">
        <v>0.75259659999999995</v>
      </c>
    </row>
    <row r="11" spans="1:9" x14ac:dyDescent="0.35">
      <c r="A11" s="12"/>
      <c r="B11" s="33" t="s">
        <v>1137</v>
      </c>
      <c r="C11" s="12">
        <v>0.70961459999999998</v>
      </c>
      <c r="D11" s="12">
        <v>0.70209160000000004</v>
      </c>
      <c r="F11" s="12"/>
      <c r="G11" s="34" t="s">
        <v>1145</v>
      </c>
      <c r="H11" s="12">
        <v>0.78592479999999998</v>
      </c>
      <c r="I11" s="12">
        <v>0.7738642</v>
      </c>
    </row>
    <row r="12" spans="1:9" x14ac:dyDescent="0.35">
      <c r="A12" s="12"/>
      <c r="B12" s="33" t="s">
        <v>1138</v>
      </c>
      <c r="C12" s="12">
        <v>0.65525580000000005</v>
      </c>
      <c r="D12" s="12">
        <v>0.6396136</v>
      </c>
      <c r="F12" s="12"/>
      <c r="G12" s="34" t="s">
        <v>1146</v>
      </c>
      <c r="H12" s="12">
        <v>0.82154300000000002</v>
      </c>
      <c r="I12" s="12">
        <v>0.81439439999999996</v>
      </c>
    </row>
    <row r="13" spans="1:9" x14ac:dyDescent="0.35">
      <c r="A13" s="12"/>
      <c r="B13" s="33"/>
      <c r="C13" s="12"/>
      <c r="D13" s="12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B2C4-0EBD-4452-9673-2E85F42FCFA8}">
  <dimension ref="A2:E15"/>
  <sheetViews>
    <sheetView workbookViewId="0">
      <selection activeCell="A3" sqref="A3"/>
    </sheetView>
  </sheetViews>
  <sheetFormatPr baseColWidth="10" defaultRowHeight="14.5" x14ac:dyDescent="0.35"/>
  <sheetData>
    <row r="2" spans="1:5" x14ac:dyDescent="0.35">
      <c r="A2" s="4" t="s">
        <v>1150</v>
      </c>
    </row>
    <row r="3" spans="1:5" x14ac:dyDescent="0.35">
      <c r="A3" s="35"/>
      <c r="B3" s="35" t="s">
        <v>85</v>
      </c>
      <c r="C3" s="35" t="s">
        <v>88</v>
      </c>
      <c r="D3" s="35" t="s">
        <v>1149</v>
      </c>
      <c r="E3" s="35" t="s">
        <v>295</v>
      </c>
    </row>
    <row r="4" spans="1:5" x14ac:dyDescent="0.35">
      <c r="A4" s="36">
        <v>2008</v>
      </c>
      <c r="B4" s="36">
        <v>100</v>
      </c>
      <c r="C4" s="36">
        <v>100</v>
      </c>
      <c r="D4" s="36">
        <v>100</v>
      </c>
      <c r="E4" s="36">
        <v>100</v>
      </c>
    </row>
    <row r="5" spans="1:5" x14ac:dyDescent="0.35">
      <c r="A5" s="36">
        <v>2009</v>
      </c>
      <c r="B5" s="36">
        <v>100.37</v>
      </c>
      <c r="C5" s="36">
        <v>100.18</v>
      </c>
      <c r="D5" s="36">
        <v>102.53</v>
      </c>
      <c r="E5" s="36">
        <v>101.47</v>
      </c>
    </row>
    <row r="6" spans="1:5" x14ac:dyDescent="0.35">
      <c r="A6" s="36">
        <v>2010</v>
      </c>
      <c r="B6" s="36">
        <v>100.91</v>
      </c>
      <c r="C6" s="36">
        <v>101.05</v>
      </c>
      <c r="D6" s="36">
        <v>102.46</v>
      </c>
      <c r="E6" s="36">
        <v>102.27</v>
      </c>
    </row>
    <row r="7" spans="1:5" x14ac:dyDescent="0.35">
      <c r="A7" s="36">
        <v>2011</v>
      </c>
      <c r="B7" s="36">
        <v>101.49</v>
      </c>
      <c r="C7" s="36">
        <v>100.35</v>
      </c>
      <c r="D7" s="36">
        <v>102.21</v>
      </c>
      <c r="E7" s="36">
        <v>102.03</v>
      </c>
    </row>
    <row r="8" spans="1:5" x14ac:dyDescent="0.35">
      <c r="A8" s="36">
        <v>2012</v>
      </c>
      <c r="B8" s="36">
        <v>101.61</v>
      </c>
      <c r="C8" s="36">
        <v>100.58</v>
      </c>
      <c r="D8" s="36">
        <v>103.1</v>
      </c>
      <c r="E8" s="36">
        <v>102.52</v>
      </c>
    </row>
    <row r="9" spans="1:5" x14ac:dyDescent="0.35">
      <c r="A9" s="36">
        <v>2013</v>
      </c>
      <c r="B9" s="36">
        <v>99.75</v>
      </c>
      <c r="C9" s="36">
        <v>104.21</v>
      </c>
      <c r="D9" s="36">
        <v>106.29</v>
      </c>
      <c r="E9" s="36">
        <v>104.84</v>
      </c>
    </row>
    <row r="10" spans="1:5" x14ac:dyDescent="0.35">
      <c r="A10" s="36">
        <v>2014</v>
      </c>
      <c r="B10" s="36">
        <v>99.34</v>
      </c>
      <c r="C10" s="36">
        <v>105.92</v>
      </c>
      <c r="D10" s="36">
        <v>102.88</v>
      </c>
      <c r="E10" s="36">
        <v>103.89</v>
      </c>
    </row>
    <row r="11" spans="1:5" x14ac:dyDescent="0.35">
      <c r="A11" s="36">
        <v>2015</v>
      </c>
      <c r="B11" s="36">
        <v>99.2</v>
      </c>
      <c r="C11" s="36">
        <v>106.29</v>
      </c>
      <c r="D11" s="36">
        <v>103.09</v>
      </c>
      <c r="E11" s="36">
        <v>104.08</v>
      </c>
    </row>
    <row r="12" spans="1:5" x14ac:dyDescent="0.35">
      <c r="A12" s="36">
        <v>2016</v>
      </c>
      <c r="B12" s="36">
        <v>98.52</v>
      </c>
      <c r="C12" s="36">
        <v>105.66</v>
      </c>
      <c r="D12" s="36">
        <v>102.96</v>
      </c>
      <c r="E12" s="36">
        <v>103.67</v>
      </c>
    </row>
    <row r="13" spans="1:5" x14ac:dyDescent="0.35">
      <c r="A13" s="36">
        <v>2017</v>
      </c>
      <c r="B13" s="36">
        <v>98.31</v>
      </c>
      <c r="C13" s="36">
        <v>104.34</v>
      </c>
      <c r="D13" s="36">
        <v>101.7</v>
      </c>
      <c r="E13" s="36">
        <v>102.62</v>
      </c>
    </row>
    <row r="14" spans="1:5" x14ac:dyDescent="0.35">
      <c r="A14" s="36">
        <v>2018</v>
      </c>
      <c r="B14" s="36">
        <v>95.96</v>
      </c>
      <c r="C14" s="36">
        <v>103.73</v>
      </c>
      <c r="D14" s="36">
        <v>102.99</v>
      </c>
      <c r="E14" s="36">
        <v>102.49</v>
      </c>
    </row>
    <row r="15" spans="1:5" x14ac:dyDescent="0.35">
      <c r="A15" s="36">
        <v>2019</v>
      </c>
      <c r="B15" s="36">
        <v>93.45</v>
      </c>
      <c r="C15" s="36">
        <v>103.58</v>
      </c>
      <c r="D15" s="36">
        <v>101.26</v>
      </c>
      <c r="E15" s="36">
        <v>101.08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B41-D66F-48C5-849F-8583E8EEE593}">
  <dimension ref="A2:D20"/>
  <sheetViews>
    <sheetView workbookViewId="0">
      <selection activeCell="A9" sqref="A9:A27"/>
    </sheetView>
  </sheetViews>
  <sheetFormatPr baseColWidth="10" defaultRowHeight="14.5" x14ac:dyDescent="0.35"/>
  <sheetData>
    <row r="2" spans="1:4" x14ac:dyDescent="0.35">
      <c r="A2" s="4" t="s">
        <v>1153</v>
      </c>
    </row>
    <row r="3" spans="1:4" x14ac:dyDescent="0.35">
      <c r="A3" s="12"/>
    </row>
    <row r="4" spans="1:4" x14ac:dyDescent="0.35">
      <c r="A4" s="12"/>
    </row>
    <row r="5" spans="1:4" x14ac:dyDescent="0.35">
      <c r="A5" s="12"/>
      <c r="B5" s="12"/>
      <c r="C5" s="37" t="s">
        <v>1151</v>
      </c>
      <c r="D5" s="37" t="s">
        <v>1152</v>
      </c>
    </row>
    <row r="6" spans="1:4" x14ac:dyDescent="0.35">
      <c r="A6" s="12"/>
      <c r="B6" s="12">
        <v>2006</v>
      </c>
      <c r="C6" s="23">
        <v>2149.4966032418033</v>
      </c>
      <c r="D6" s="38">
        <v>2960.3151833715065</v>
      </c>
    </row>
    <row r="7" spans="1:4" x14ac:dyDescent="0.35">
      <c r="A7" s="12"/>
      <c r="B7" s="12">
        <v>2007</v>
      </c>
      <c r="C7" s="23">
        <v>2245.7074376770188</v>
      </c>
      <c r="D7" s="38">
        <v>3073.0733357685526</v>
      </c>
    </row>
    <row r="8" spans="1:4" x14ac:dyDescent="0.35">
      <c r="A8" s="12"/>
      <c r="B8" s="12">
        <v>2008</v>
      </c>
      <c r="C8" s="23">
        <v>2360.6591457625777</v>
      </c>
      <c r="D8" s="38">
        <v>2386.6677040762288</v>
      </c>
    </row>
    <row r="9" spans="1:4" x14ac:dyDescent="0.35">
      <c r="B9" s="12">
        <v>2009</v>
      </c>
      <c r="C9" s="23">
        <v>2133.8290876524989</v>
      </c>
      <c r="D9" s="38">
        <v>2297.7485728225693</v>
      </c>
    </row>
    <row r="10" spans="1:4" x14ac:dyDescent="0.35">
      <c r="B10" s="12">
        <v>2010</v>
      </c>
      <c r="C10" s="23">
        <v>2070.3404911472376</v>
      </c>
      <c r="D10" s="38">
        <v>2509.0423198194794</v>
      </c>
    </row>
    <row r="11" spans="1:4" x14ac:dyDescent="0.35">
      <c r="B11" s="12">
        <v>2011</v>
      </c>
      <c r="C11" s="23">
        <v>3483.8850076388485</v>
      </c>
      <c r="D11" s="38">
        <v>3388.857794599141</v>
      </c>
    </row>
    <row r="12" spans="1:4" x14ac:dyDescent="0.35">
      <c r="B12" s="12">
        <v>2012</v>
      </c>
      <c r="C12" s="23">
        <v>3727.9718382642181</v>
      </c>
      <c r="D12" s="38">
        <v>3177.9220888036712</v>
      </c>
    </row>
    <row r="13" spans="1:4" x14ac:dyDescent="0.35">
      <c r="B13" s="12">
        <v>2013</v>
      </c>
      <c r="C13" s="23">
        <v>4220.821237576567</v>
      </c>
      <c r="D13" s="38">
        <v>3500.7401645779669</v>
      </c>
    </row>
    <row r="14" spans="1:4" x14ac:dyDescent="0.35">
      <c r="B14" s="12">
        <v>2014</v>
      </c>
      <c r="C14" s="23">
        <v>3898.1179806215837</v>
      </c>
      <c r="D14" s="38">
        <v>3309.383459401899</v>
      </c>
    </row>
    <row r="15" spans="1:4" x14ac:dyDescent="0.35">
      <c r="B15" s="12">
        <v>2015</v>
      </c>
      <c r="C15" s="23">
        <v>2880.7485447288068</v>
      </c>
      <c r="D15" s="38">
        <v>2815.6206002375625</v>
      </c>
    </row>
    <row r="16" spans="1:4" x14ac:dyDescent="0.35">
      <c r="B16" s="12">
        <v>2016</v>
      </c>
      <c r="C16" s="23">
        <v>2346.4413594955286</v>
      </c>
      <c r="D16" s="38">
        <v>1969.3752746201581</v>
      </c>
    </row>
    <row r="17" spans="2:4" x14ac:dyDescent="0.35">
      <c r="B17" s="12">
        <v>2017</v>
      </c>
      <c r="C17" s="23">
        <v>2852.6365717954559</v>
      </c>
      <c r="D17" s="38">
        <v>2500.6232113643518</v>
      </c>
    </row>
    <row r="18" spans="2:4" x14ac:dyDescent="0.35">
      <c r="B18" s="12">
        <v>2018</v>
      </c>
      <c r="C18" s="23">
        <v>2939.0064653295562</v>
      </c>
      <c r="D18" s="23">
        <v>1834.5587943883243</v>
      </c>
    </row>
    <row r="19" spans="2:4" x14ac:dyDescent="0.35">
      <c r="B19" s="12">
        <v>2019</v>
      </c>
      <c r="C19" s="23">
        <v>1389.2215797373167</v>
      </c>
      <c r="D19" s="23">
        <v>1049.3868303327247</v>
      </c>
    </row>
    <row r="20" spans="2:4" x14ac:dyDescent="0.35">
      <c r="B20" s="12">
        <v>2020</v>
      </c>
      <c r="C20" s="23">
        <v>1275.0117147299247</v>
      </c>
      <c r="D20" s="23">
        <v>1315.1435290605414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4CF2-EDE3-4DE4-9F87-A1FBCAAFA402}">
  <dimension ref="A1:W17"/>
  <sheetViews>
    <sheetView workbookViewId="0">
      <selection activeCell="B2" sqref="B2"/>
    </sheetView>
  </sheetViews>
  <sheetFormatPr baseColWidth="10" defaultRowHeight="14.5" x14ac:dyDescent="0.35"/>
  <cols>
    <col min="2" max="2" width="17.08984375" bestFit="1" customWidth="1"/>
    <col min="5" max="5" width="18.36328125" bestFit="1" customWidth="1"/>
  </cols>
  <sheetData>
    <row r="1" spans="1:23" x14ac:dyDescent="0.35">
      <c r="A1" s="12"/>
    </row>
    <row r="2" spans="1:23" x14ac:dyDescent="0.35">
      <c r="A2" s="12"/>
      <c r="B2" s="4" t="s">
        <v>1160</v>
      </c>
      <c r="E2" s="4" t="s">
        <v>1161</v>
      </c>
      <c r="H2" s="4" t="s">
        <v>1169</v>
      </c>
    </row>
    <row r="3" spans="1:23" x14ac:dyDescent="0.35">
      <c r="A3" s="12"/>
    </row>
    <row r="4" spans="1:23" x14ac:dyDescent="0.35">
      <c r="B4" s="4" t="s">
        <v>1154</v>
      </c>
      <c r="C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2"/>
      <c r="S4" s="12"/>
      <c r="T4" s="12"/>
      <c r="U4" s="12"/>
      <c r="V4" s="12"/>
      <c r="W4" s="12"/>
    </row>
    <row r="5" spans="1:23" x14ac:dyDescent="0.35">
      <c r="A5" s="12"/>
      <c r="B5" s="12" t="s">
        <v>85</v>
      </c>
      <c r="C5" s="23">
        <v>-930.91944047486709</v>
      </c>
      <c r="E5" s="12"/>
      <c r="F5" s="12" t="s">
        <v>1162</v>
      </c>
      <c r="H5" s="20"/>
      <c r="I5" s="12" t="s">
        <v>1162</v>
      </c>
      <c r="J5" s="12"/>
      <c r="K5" s="12"/>
      <c r="L5" s="12"/>
      <c r="M5" s="12"/>
      <c r="N5" s="12"/>
      <c r="O5" s="12"/>
      <c r="P5" s="12"/>
      <c r="R5" s="12"/>
      <c r="S5" s="12"/>
      <c r="T5" s="12"/>
      <c r="U5" s="12"/>
      <c r="V5" s="12"/>
      <c r="W5" s="12"/>
    </row>
    <row r="6" spans="1:23" x14ac:dyDescent="0.35">
      <c r="A6" s="12"/>
      <c r="B6" s="12" t="s">
        <v>88</v>
      </c>
      <c r="C6" s="23">
        <v>-162.65135664139029</v>
      </c>
      <c r="E6" s="12" t="s">
        <v>1163</v>
      </c>
      <c r="F6" s="39">
        <v>0.75017485576089149</v>
      </c>
      <c r="H6" s="12" t="s">
        <v>1163</v>
      </c>
      <c r="I6" s="39">
        <v>0.29544897365454403</v>
      </c>
      <c r="J6" s="20"/>
      <c r="K6" s="39"/>
      <c r="L6" s="20"/>
      <c r="M6" s="39"/>
      <c r="N6" s="20"/>
      <c r="O6" s="39"/>
      <c r="P6" s="20"/>
      <c r="R6" s="20"/>
      <c r="S6" s="39"/>
      <c r="T6" s="20"/>
      <c r="U6" s="39"/>
      <c r="V6" s="20"/>
      <c r="W6" s="39"/>
    </row>
    <row r="7" spans="1:23" x14ac:dyDescent="0.35">
      <c r="A7" s="12"/>
      <c r="B7" s="12" t="s">
        <v>1155</v>
      </c>
      <c r="C7" s="23">
        <v>2165.5145718108888</v>
      </c>
      <c r="E7" s="12" t="s">
        <v>178</v>
      </c>
      <c r="F7" s="39">
        <v>0.78314183196054443</v>
      </c>
      <c r="H7" s="12" t="s">
        <v>178</v>
      </c>
      <c r="I7" s="39">
        <v>3.8773701989044582</v>
      </c>
      <c r="J7" s="20"/>
      <c r="K7" s="39"/>
      <c r="L7" s="20"/>
      <c r="M7" s="39"/>
      <c r="N7" s="20"/>
      <c r="O7" s="39"/>
      <c r="P7" s="20"/>
      <c r="R7" s="20"/>
      <c r="S7" s="39"/>
      <c r="T7" s="20"/>
      <c r="U7" s="39"/>
      <c r="V7" s="20"/>
      <c r="W7" s="39"/>
    </row>
    <row r="8" spans="1:23" x14ac:dyDescent="0.35">
      <c r="A8" s="12"/>
      <c r="B8" s="12" t="s">
        <v>1156</v>
      </c>
      <c r="C8" s="23">
        <v>94.888487993225112</v>
      </c>
      <c r="E8" s="12" t="s">
        <v>1164</v>
      </c>
      <c r="F8" s="39">
        <v>0.13527356654161626</v>
      </c>
      <c r="H8" s="12" t="s">
        <v>1164</v>
      </c>
      <c r="I8" s="39">
        <v>-1.0054795774772742</v>
      </c>
      <c r="J8" s="20"/>
      <c r="K8" s="39"/>
      <c r="L8" s="20"/>
      <c r="M8" s="39"/>
      <c r="N8" s="20"/>
      <c r="O8" s="39"/>
      <c r="P8" s="20"/>
      <c r="R8" s="20"/>
      <c r="S8" s="39"/>
      <c r="T8" s="20"/>
      <c r="U8" s="39"/>
      <c r="V8" s="20"/>
      <c r="W8" s="39"/>
    </row>
    <row r="9" spans="1:23" x14ac:dyDescent="0.35">
      <c r="A9" s="12"/>
      <c r="B9" s="12" t="s">
        <v>1157</v>
      </c>
      <c r="C9" s="23">
        <v>-94.715085630069183</v>
      </c>
      <c r="E9" s="12" t="s">
        <v>1165</v>
      </c>
      <c r="F9" s="39">
        <v>0.32830627019999625</v>
      </c>
      <c r="H9" s="12" t="s">
        <v>1165</v>
      </c>
      <c r="I9" s="39">
        <v>-1.425001444745206</v>
      </c>
      <c r="J9" s="20"/>
      <c r="K9" s="39"/>
      <c r="L9" s="20"/>
      <c r="M9" s="39"/>
      <c r="N9" s="20"/>
      <c r="O9" s="39"/>
      <c r="P9" s="20"/>
      <c r="R9" s="20"/>
      <c r="S9" s="39"/>
      <c r="T9" s="20"/>
      <c r="U9" s="39"/>
      <c r="V9" s="20"/>
      <c r="W9" s="39"/>
    </row>
    <row r="10" spans="1:23" x14ac:dyDescent="0.35">
      <c r="A10" s="12"/>
      <c r="B10" s="12" t="s">
        <v>1158</v>
      </c>
      <c r="C10" s="23">
        <v>168.01133688143602</v>
      </c>
      <c r="E10" s="12" t="s">
        <v>1166</v>
      </c>
      <c r="F10" s="39">
        <v>0.29343829966680057</v>
      </c>
      <c r="H10" s="12" t="s">
        <v>1166</v>
      </c>
      <c r="I10" s="39">
        <v>-0.30020140738530188</v>
      </c>
      <c r="J10" s="20"/>
      <c r="K10" s="39"/>
      <c r="L10" s="20"/>
      <c r="M10" s="39"/>
      <c r="N10" s="20"/>
      <c r="O10" s="39"/>
      <c r="P10" s="20"/>
      <c r="R10" s="20"/>
      <c r="S10" s="39"/>
      <c r="T10" s="20"/>
      <c r="U10" s="39"/>
      <c r="V10" s="20"/>
      <c r="W10" s="39"/>
    </row>
    <row r="11" spans="1:23" x14ac:dyDescent="0.35">
      <c r="A11" s="12"/>
      <c r="B11" s="12"/>
      <c r="C11" s="23">
        <v>1240.1285139392235</v>
      </c>
      <c r="E11" s="12" t="s">
        <v>180</v>
      </c>
      <c r="F11" s="39">
        <v>0.53273426694241399</v>
      </c>
      <c r="H11" s="12" t="s">
        <v>180</v>
      </c>
      <c r="I11" s="39">
        <v>-0.19543492393223971</v>
      </c>
      <c r="J11" s="20"/>
      <c r="K11" s="39"/>
      <c r="L11" s="20"/>
      <c r="M11" s="39"/>
      <c r="N11" s="20"/>
      <c r="O11" s="39"/>
      <c r="P11" s="20"/>
      <c r="R11" s="20"/>
      <c r="S11" s="39"/>
      <c r="T11" s="20"/>
      <c r="U11" s="39"/>
      <c r="V11" s="20"/>
      <c r="W11" s="39"/>
    </row>
    <row r="12" spans="1:23" x14ac:dyDescent="0.35">
      <c r="A12" s="12"/>
      <c r="B12" s="12"/>
      <c r="C12" s="23"/>
      <c r="E12" s="12" t="s">
        <v>1167</v>
      </c>
      <c r="F12" s="39">
        <v>0.11538081494319694</v>
      </c>
      <c r="H12" s="12" t="s">
        <v>1167</v>
      </c>
      <c r="I12" s="39">
        <v>0.15927772182581634</v>
      </c>
      <c r="J12" s="20"/>
      <c r="K12" s="39"/>
      <c r="L12" s="20"/>
      <c r="M12" s="39"/>
      <c r="N12" s="20"/>
      <c r="O12" s="39"/>
      <c r="P12" s="20"/>
      <c r="R12" s="20"/>
      <c r="S12" s="39"/>
      <c r="T12" s="20"/>
      <c r="U12" s="39"/>
      <c r="V12" s="20"/>
      <c r="W12" s="39"/>
    </row>
    <row r="13" spans="1:23" x14ac:dyDescent="0.35">
      <c r="A13" s="12"/>
      <c r="B13" s="4" t="s">
        <v>59</v>
      </c>
      <c r="C13" s="23"/>
      <c r="E13" s="12" t="s">
        <v>175</v>
      </c>
      <c r="F13" s="39">
        <v>-0.10288302002876956</v>
      </c>
      <c r="H13" s="12" t="s">
        <v>175</v>
      </c>
      <c r="I13" s="39">
        <v>-0.84673510495323967</v>
      </c>
      <c r="J13" s="20"/>
      <c r="K13" s="39"/>
      <c r="L13" s="20"/>
      <c r="M13" s="39"/>
      <c r="N13" s="20"/>
      <c r="O13" s="39"/>
      <c r="P13" s="20"/>
      <c r="R13" s="20"/>
      <c r="S13" s="39"/>
      <c r="T13" s="20"/>
      <c r="U13" s="39"/>
      <c r="V13" s="20"/>
      <c r="W13" s="39"/>
    </row>
    <row r="14" spans="1:23" x14ac:dyDescent="0.35">
      <c r="A14" s="12"/>
      <c r="B14" s="12" t="s">
        <v>1159</v>
      </c>
      <c r="C14" s="23">
        <v>109.77019635349424</v>
      </c>
      <c r="E14" s="12" t="s">
        <v>1038</v>
      </c>
      <c r="F14" s="39">
        <v>0.35081785103035829</v>
      </c>
      <c r="H14" s="12" t="s">
        <v>1038</v>
      </c>
      <c r="I14" s="39">
        <v>0.22941191053449472</v>
      </c>
      <c r="J14" s="20"/>
      <c r="K14" s="39"/>
      <c r="L14" s="20"/>
      <c r="M14" s="39"/>
      <c r="N14" s="20"/>
      <c r="O14" s="39"/>
      <c r="P14" s="20"/>
      <c r="R14" s="20"/>
      <c r="S14" s="39"/>
      <c r="T14" s="20"/>
      <c r="U14" s="39"/>
      <c r="V14" s="20"/>
      <c r="W14" s="39"/>
    </row>
    <row r="15" spans="1:23" x14ac:dyDescent="0.35">
      <c r="A15" s="12"/>
      <c r="B15" s="12" t="s">
        <v>82</v>
      </c>
      <c r="C15" s="23">
        <v>-8.7526723320402837</v>
      </c>
      <c r="E15" s="12" t="s">
        <v>164</v>
      </c>
      <c r="F15" s="39">
        <v>-0.18375512803398139</v>
      </c>
      <c r="H15" s="12" t="s">
        <v>164</v>
      </c>
      <c r="I15" s="39">
        <v>-2.002021968843394</v>
      </c>
      <c r="J15" s="20"/>
      <c r="K15" s="39"/>
      <c r="L15" s="20"/>
      <c r="M15" s="39"/>
      <c r="N15" s="20"/>
      <c r="O15" s="39"/>
      <c r="P15" s="20"/>
      <c r="R15" s="20"/>
      <c r="S15" s="39"/>
      <c r="T15" s="20"/>
      <c r="U15" s="39"/>
      <c r="V15" s="20"/>
      <c r="W15" s="39"/>
    </row>
    <row r="16" spans="1:23" x14ac:dyDescent="0.35">
      <c r="A16" s="4"/>
      <c r="B16" s="12" t="s">
        <v>290</v>
      </c>
      <c r="C16" s="23">
        <v>47.408879675836786</v>
      </c>
      <c r="E16" s="12" t="s">
        <v>1168</v>
      </c>
      <c r="F16" s="39">
        <v>0.2072200582118679</v>
      </c>
      <c r="H16" s="12" t="s">
        <v>1168</v>
      </c>
      <c r="I16" s="39">
        <v>-1.4859316846728206</v>
      </c>
      <c r="J16" s="20"/>
      <c r="K16" s="39"/>
      <c r="L16" s="20"/>
      <c r="M16" s="39"/>
      <c r="N16" s="20"/>
      <c r="O16" s="39"/>
      <c r="P16" s="20"/>
      <c r="R16" s="20"/>
      <c r="S16" s="39"/>
      <c r="T16" s="20"/>
      <c r="U16" s="39"/>
      <c r="V16" s="20"/>
      <c r="W16" s="39"/>
    </row>
    <row r="17" spans="5:23" x14ac:dyDescent="0.35">
      <c r="E17" s="12" t="s">
        <v>173</v>
      </c>
      <c r="F17" s="39">
        <v>0.40925984964323547</v>
      </c>
      <c r="H17" s="12" t="s">
        <v>173</v>
      </c>
      <c r="I17" s="39">
        <v>0.12615008732836941</v>
      </c>
      <c r="J17" s="20"/>
      <c r="K17" s="39"/>
      <c r="L17" s="20"/>
      <c r="M17" s="39"/>
      <c r="N17" s="20"/>
      <c r="O17" s="39"/>
      <c r="P17" s="20"/>
      <c r="R17" s="20"/>
      <c r="S17" s="39"/>
      <c r="T17" s="20"/>
      <c r="U17" s="39"/>
      <c r="V17" s="20"/>
      <c r="W17" s="39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92-33C7-41D0-8F15-20EF41D37091}">
  <dimension ref="A2:I24"/>
  <sheetViews>
    <sheetView tabSelected="1" workbookViewId="0">
      <selection activeCell="D4" sqref="D4"/>
    </sheetView>
  </sheetViews>
  <sheetFormatPr baseColWidth="10" defaultRowHeight="14.5" x14ac:dyDescent="0.35"/>
  <sheetData>
    <row r="2" spans="1:9" x14ac:dyDescent="0.35">
      <c r="A2" s="4" t="s">
        <v>1176</v>
      </c>
    </row>
    <row r="4" spans="1:9" x14ac:dyDescent="0.35">
      <c r="B4" t="s">
        <v>1170</v>
      </c>
      <c r="C4" t="s">
        <v>1171</v>
      </c>
      <c r="D4" t="s">
        <v>1172</v>
      </c>
      <c r="E4" t="s">
        <v>1173</v>
      </c>
      <c r="F4" t="s">
        <v>241</v>
      </c>
      <c r="G4" t="s">
        <v>242</v>
      </c>
      <c r="H4" t="s">
        <v>1174</v>
      </c>
      <c r="I4" t="s">
        <v>1175</v>
      </c>
    </row>
    <row r="5" spans="1:9" x14ac:dyDescent="0.35">
      <c r="A5">
        <v>2021</v>
      </c>
      <c r="B5" s="23">
        <v>-1063.4643295742442</v>
      </c>
      <c r="C5" s="23">
        <v>-190.26266531582098</v>
      </c>
      <c r="D5" s="23">
        <v>125.64069241188101</v>
      </c>
      <c r="E5" s="23">
        <v>216.90665697313796</v>
      </c>
      <c r="F5" s="23">
        <v>1035.6376332102427</v>
      </c>
      <c r="G5" s="23">
        <v>959.98880528906091</v>
      </c>
      <c r="H5" s="23">
        <v>304.10812464225637</v>
      </c>
      <c r="I5" s="23">
        <v>1388.5549176365137</v>
      </c>
    </row>
    <row r="6" spans="1:9" x14ac:dyDescent="0.35">
      <c r="A6">
        <v>2022</v>
      </c>
      <c r="B6" s="23">
        <v>-1161.0880828888839</v>
      </c>
      <c r="C6" s="23">
        <v>-190.60579005038514</v>
      </c>
      <c r="D6" s="23">
        <v>449.07217782860442</v>
      </c>
      <c r="E6" s="23">
        <v>198.99562576562192</v>
      </c>
      <c r="F6" s="23">
        <v>1114.2975915417321</v>
      </c>
      <c r="G6" s="23">
        <v>795.03240446572158</v>
      </c>
      <c r="H6" s="23">
        <v>251.67568935910876</v>
      </c>
      <c r="I6" s="23">
        <v>1457.3796160215197</v>
      </c>
    </row>
    <row r="7" spans="1:9" x14ac:dyDescent="0.35">
      <c r="A7">
        <v>2023</v>
      </c>
      <c r="B7" s="23">
        <v>-1162.0338657354505</v>
      </c>
      <c r="C7" s="23">
        <v>-514.85866421350659</v>
      </c>
      <c r="D7" s="23">
        <v>612.28068123888943</v>
      </c>
      <c r="E7" s="23">
        <v>267.92951429074532</v>
      </c>
      <c r="F7" s="23">
        <v>909.53297273889029</v>
      </c>
      <c r="G7" s="23">
        <v>1597.2457467782303</v>
      </c>
      <c r="H7" s="23">
        <v>306.12475676853131</v>
      </c>
      <c r="I7" s="23">
        <v>2016.2211418663298</v>
      </c>
    </row>
    <row r="8" spans="1:9" x14ac:dyDescent="0.35">
      <c r="A8">
        <v>2024</v>
      </c>
      <c r="B8" s="23">
        <v>-588.75933542639314</v>
      </c>
      <c r="C8" s="23">
        <v>-925.40740911951173</v>
      </c>
      <c r="D8" s="23">
        <v>378.91242483820747</v>
      </c>
      <c r="E8" s="23">
        <v>238.66580704967134</v>
      </c>
      <c r="F8" s="23">
        <v>822.04320090299655</v>
      </c>
      <c r="G8" s="23">
        <v>2206.8047851440779</v>
      </c>
      <c r="H8" s="23">
        <v>79.455305775231452</v>
      </c>
      <c r="I8" s="23">
        <v>2211.7147791642797</v>
      </c>
    </row>
    <row r="9" spans="1:9" x14ac:dyDescent="0.35">
      <c r="A9">
        <v>2025</v>
      </c>
      <c r="B9" s="23">
        <v>-262.70184274333144</v>
      </c>
      <c r="C9" s="23">
        <v>-1493.7935319250257</v>
      </c>
      <c r="D9" s="23">
        <v>825.99425506424734</v>
      </c>
      <c r="E9" s="23">
        <v>271.71896433005634</v>
      </c>
      <c r="F9" s="23">
        <v>497.57864550875775</v>
      </c>
      <c r="G9" s="23">
        <v>3010.8646543314749</v>
      </c>
      <c r="H9" s="23">
        <v>128.25780323108427</v>
      </c>
      <c r="I9" s="23">
        <v>2977.9189477972636</v>
      </c>
    </row>
    <row r="10" spans="1:9" x14ac:dyDescent="0.35">
      <c r="A10">
        <v>2026</v>
      </c>
      <c r="B10" s="23">
        <v>-18.896112752833204</v>
      </c>
      <c r="C10" s="23">
        <v>-1777.0430003077311</v>
      </c>
      <c r="D10" s="23">
        <v>647.60935118440841</v>
      </c>
      <c r="E10" s="23">
        <v>311.55834484301931</v>
      </c>
      <c r="F10" s="23">
        <v>473.82520354620522</v>
      </c>
      <c r="G10" s="23">
        <v>3205.5706548057897</v>
      </c>
      <c r="H10" s="23">
        <v>197.22662194968618</v>
      </c>
      <c r="I10" s="23">
        <v>3039.8510632685443</v>
      </c>
    </row>
    <row r="11" spans="1:9" x14ac:dyDescent="0.35">
      <c r="A11">
        <v>2027</v>
      </c>
      <c r="B11" s="23">
        <v>86.272224532151711</v>
      </c>
      <c r="C11" s="23">
        <v>-1600.6768867417584</v>
      </c>
      <c r="D11" s="23">
        <v>429.91508215392156</v>
      </c>
      <c r="E11" s="23">
        <v>283.59907812703716</v>
      </c>
      <c r="F11" s="23">
        <v>189.59226320372437</v>
      </c>
      <c r="G11" s="23">
        <v>3987.4722014945287</v>
      </c>
      <c r="H11" s="23">
        <v>440.83578280369528</v>
      </c>
      <c r="I11" s="23">
        <v>3817.0097455733003</v>
      </c>
    </row>
    <row r="12" spans="1:9" x14ac:dyDescent="0.35">
      <c r="A12">
        <v>2028</v>
      </c>
      <c r="B12" s="23">
        <v>277.10354572408801</v>
      </c>
      <c r="C12" s="23">
        <v>-1349.5095810408009</v>
      </c>
      <c r="D12" s="23">
        <v>-410.7579864792387</v>
      </c>
      <c r="E12" s="23">
        <v>325.96959953274927</v>
      </c>
      <c r="F12" s="23">
        <v>286.03621211450707</v>
      </c>
      <c r="G12" s="23">
        <v>3422.434977778762</v>
      </c>
      <c r="H12" s="23">
        <v>631.2058555240468</v>
      </c>
      <c r="I12" s="23">
        <v>3182.4826231541138</v>
      </c>
    </row>
    <row r="13" spans="1:9" x14ac:dyDescent="0.35">
      <c r="A13">
        <v>2029</v>
      </c>
      <c r="B13" s="23">
        <v>515.09719452934132</v>
      </c>
      <c r="C13" s="23">
        <v>-1333.2111561490037</v>
      </c>
      <c r="D13" s="23">
        <v>-795.64145412513949</v>
      </c>
      <c r="E13" s="23">
        <v>332.97036348338213</v>
      </c>
      <c r="F13" s="23">
        <v>389.32015740194106</v>
      </c>
      <c r="G13" s="23">
        <v>2952.1861336405855</v>
      </c>
      <c r="H13" s="23">
        <v>865.9418350224463</v>
      </c>
      <c r="I13" s="23">
        <v>2926.6630738035533</v>
      </c>
    </row>
    <row r="14" spans="1:9" x14ac:dyDescent="0.35">
      <c r="A14">
        <v>2030</v>
      </c>
      <c r="B14" s="23">
        <v>571.64171460810508</v>
      </c>
      <c r="C14" s="23">
        <v>-976.87611930413414</v>
      </c>
      <c r="D14" s="23">
        <v>-972.28480385273451</v>
      </c>
      <c r="E14" s="23">
        <v>257.41604526942785</v>
      </c>
      <c r="F14" s="23">
        <v>483.64992561448616</v>
      </c>
      <c r="G14" s="23">
        <v>2594.1650895650541</v>
      </c>
      <c r="H14" s="23">
        <v>1024.0457937223991</v>
      </c>
      <c r="I14" s="23">
        <v>2981.7576456226038</v>
      </c>
    </row>
    <row r="15" spans="1:9" x14ac:dyDescent="0.35">
      <c r="A15">
        <v>2031</v>
      </c>
      <c r="B15" s="23">
        <v>613.79889061803578</v>
      </c>
      <c r="C15" s="23">
        <v>-871.87995052750432</v>
      </c>
      <c r="D15" s="23">
        <v>-628.70104896004614</v>
      </c>
      <c r="E15" s="23">
        <v>157.36371262646134</v>
      </c>
      <c r="F15" s="23">
        <v>586.37423483473958</v>
      </c>
      <c r="G15" s="23">
        <v>2341.6012470109108</v>
      </c>
      <c r="H15" s="23">
        <v>1136.1705399432842</v>
      </c>
      <c r="I15" s="23">
        <v>3334.727625545881</v>
      </c>
    </row>
    <row r="16" spans="1:9" x14ac:dyDescent="0.35">
      <c r="A16">
        <v>2032</v>
      </c>
      <c r="B16" s="23">
        <v>585.16957624007898</v>
      </c>
      <c r="C16" s="23">
        <v>-713.87101026071343</v>
      </c>
      <c r="D16" s="23">
        <v>-569.48820778375364</v>
      </c>
      <c r="E16" s="23">
        <v>43.545883518570939</v>
      </c>
      <c r="F16" s="23">
        <v>796.17557824220637</v>
      </c>
      <c r="G16" s="23">
        <v>2147.1004161893616</v>
      </c>
      <c r="H16" s="23">
        <v>875.21834280331086</v>
      </c>
      <c r="I16" s="23">
        <v>3163.8505789490614</v>
      </c>
    </row>
    <row r="17" spans="1:9" x14ac:dyDescent="0.35">
      <c r="A17">
        <v>2033</v>
      </c>
      <c r="B17" s="23">
        <v>569.67144926413516</v>
      </c>
      <c r="C17" s="23">
        <v>-563.75393888889789</v>
      </c>
      <c r="D17" s="23">
        <v>-200.02993405772736</v>
      </c>
      <c r="E17" s="23">
        <v>-59.309651700442402</v>
      </c>
      <c r="F17" s="23">
        <v>736.79197333582499</v>
      </c>
      <c r="G17" s="23">
        <v>2008.4057309199868</v>
      </c>
      <c r="H17" s="23">
        <v>1608.4657839168681</v>
      </c>
      <c r="I17" s="23">
        <v>4100.2414127897473</v>
      </c>
    </row>
    <row r="18" spans="1:9" x14ac:dyDescent="0.35">
      <c r="A18">
        <v>2034</v>
      </c>
      <c r="B18" s="23">
        <v>560.20332367869685</v>
      </c>
      <c r="C18" s="23">
        <v>-38.429970271184764</v>
      </c>
      <c r="D18" s="23">
        <v>-747.87311166359268</v>
      </c>
      <c r="E18" s="23">
        <v>-81.866533007221093</v>
      </c>
      <c r="F18" s="23">
        <v>761.35377850652719</v>
      </c>
      <c r="G18" s="23">
        <v>1766.510710309642</v>
      </c>
      <c r="H18" s="23">
        <v>1979.5260951514515</v>
      </c>
      <c r="I18" s="23">
        <v>4199.4242927043197</v>
      </c>
    </row>
    <row r="19" spans="1:9" x14ac:dyDescent="0.35">
      <c r="A19">
        <v>2035</v>
      </c>
      <c r="B19" s="23">
        <v>578.94132415570289</v>
      </c>
      <c r="C19" s="23">
        <v>307.7828869040423</v>
      </c>
      <c r="D19" s="23">
        <v>-1050.4059472533893</v>
      </c>
      <c r="E19" s="23">
        <v>-83.222050381149984</v>
      </c>
      <c r="F19" s="23">
        <v>748.85523967282813</v>
      </c>
      <c r="G19" s="23">
        <v>1339.3474932521885</v>
      </c>
      <c r="H19" s="23">
        <v>2665.9876709354312</v>
      </c>
      <c r="I19" s="23">
        <v>4507.2866172856538</v>
      </c>
    </row>
    <row r="20" spans="1:9" x14ac:dyDescent="0.35">
      <c r="A20">
        <v>2036</v>
      </c>
      <c r="B20" s="23">
        <v>604.80030978727075</v>
      </c>
      <c r="C20" s="23">
        <v>487.58024781565672</v>
      </c>
      <c r="D20" s="23">
        <v>-1122.5560478463506</v>
      </c>
      <c r="E20" s="23">
        <v>-137.57783991971553</v>
      </c>
      <c r="F20" s="23">
        <v>799.90648535674336</v>
      </c>
      <c r="G20" s="23">
        <v>1314.3167956148161</v>
      </c>
      <c r="H20" s="23">
        <v>2728.0999404246977</v>
      </c>
      <c r="I20" s="23">
        <v>4674.5698912331191</v>
      </c>
    </row>
    <row r="21" spans="1:9" x14ac:dyDescent="0.35">
      <c r="A21">
        <v>2037</v>
      </c>
      <c r="B21" s="23">
        <v>601.79172156063203</v>
      </c>
      <c r="C21" s="23">
        <v>569.07237227464225</v>
      </c>
      <c r="D21" s="23">
        <v>-507.28984520361462</v>
      </c>
      <c r="E21" s="23">
        <v>-219.49503318326134</v>
      </c>
      <c r="F21" s="23">
        <v>767.19886631930183</v>
      </c>
      <c r="G21" s="23">
        <v>997.74002139788502</v>
      </c>
      <c r="H21" s="23">
        <v>3469.4139100433549</v>
      </c>
      <c r="I21" s="23">
        <v>5678.4320132089397</v>
      </c>
    </row>
    <row r="22" spans="1:9" x14ac:dyDescent="0.35">
      <c r="A22">
        <v>2038</v>
      </c>
      <c r="B22" s="23">
        <v>568.46093606232171</v>
      </c>
      <c r="C22" s="23">
        <v>683.50447125178619</v>
      </c>
      <c r="D22" s="23">
        <v>-176.39455627727452</v>
      </c>
      <c r="E22" s="23">
        <v>-228.01822880499898</v>
      </c>
      <c r="F22" s="23">
        <v>703.71126358692982</v>
      </c>
      <c r="G22" s="23">
        <v>1051.494470422406</v>
      </c>
      <c r="H22" s="23">
        <v>2787.7922513624353</v>
      </c>
      <c r="I22" s="23">
        <v>5390.5506076036054</v>
      </c>
    </row>
    <row r="23" spans="1:9" x14ac:dyDescent="0.35">
      <c r="A23">
        <v>2039</v>
      </c>
      <c r="B23" s="23">
        <v>467.03485716612835</v>
      </c>
      <c r="C23" s="23">
        <v>847.68965674073183</v>
      </c>
      <c r="D23" s="23">
        <v>-136.33881077566494</v>
      </c>
      <c r="E23" s="23">
        <v>-256.64510187082561</v>
      </c>
      <c r="F23" s="23">
        <v>685.42981872569828</v>
      </c>
      <c r="G23" s="23">
        <v>1367.2505660282757</v>
      </c>
      <c r="H23" s="23">
        <v>2266.6945099329987</v>
      </c>
      <c r="I23" s="23">
        <v>5241.1154959473424</v>
      </c>
    </row>
    <row r="24" spans="1:9" x14ac:dyDescent="0.35">
      <c r="A24">
        <v>2040</v>
      </c>
      <c r="B24" s="23">
        <v>313.01828357993827</v>
      </c>
      <c r="C24" s="23">
        <v>890.9233732958146</v>
      </c>
      <c r="D24" s="23">
        <v>-58.715254275651318</v>
      </c>
      <c r="E24" s="23">
        <v>-244.89146417613779</v>
      </c>
      <c r="F24" s="23">
        <v>654.40110788979837</v>
      </c>
      <c r="G24" s="23">
        <v>1478.0421785215635</v>
      </c>
      <c r="H24" s="23">
        <v>1887.5676701933155</v>
      </c>
      <c r="I24" s="23">
        <v>4920.3458950286413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5F35-50C7-401B-ACE2-4C5ED59A469F}">
  <dimension ref="A2:U11"/>
  <sheetViews>
    <sheetView workbookViewId="0">
      <selection activeCell="A2" sqref="A2"/>
    </sheetView>
  </sheetViews>
  <sheetFormatPr baseColWidth="10" defaultRowHeight="14.5" x14ac:dyDescent="0.35"/>
  <cols>
    <col min="2" max="2" width="49.54296875" customWidth="1"/>
  </cols>
  <sheetData>
    <row r="2" spans="1:21" x14ac:dyDescent="0.35">
      <c r="A2" s="4" t="s">
        <v>63</v>
      </c>
      <c r="B2" t="s">
        <v>62</v>
      </c>
    </row>
    <row r="3" spans="1:21" x14ac:dyDescent="0.35"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>
        <v>2010</v>
      </c>
      <c r="L3">
        <v>2011</v>
      </c>
      <c r="M3">
        <v>2012</v>
      </c>
      <c r="N3">
        <v>2013</v>
      </c>
      <c r="O3">
        <v>2014</v>
      </c>
      <c r="P3">
        <v>2015</v>
      </c>
      <c r="Q3">
        <v>2016</v>
      </c>
      <c r="R3">
        <v>2017</v>
      </c>
      <c r="S3">
        <v>2018</v>
      </c>
      <c r="T3">
        <v>2019</v>
      </c>
      <c r="U3">
        <v>2020</v>
      </c>
    </row>
    <row r="4" spans="1:21" x14ac:dyDescent="0.35">
      <c r="B4" t="s">
        <v>60</v>
      </c>
      <c r="C4" s="3">
        <v>45.324973041274951</v>
      </c>
      <c r="D4" s="3">
        <v>45.70105538093928</v>
      </c>
      <c r="E4" s="3">
        <v>45.315118381776443</v>
      </c>
      <c r="F4" s="3">
        <v>47.161881808721631</v>
      </c>
      <c r="G4" s="3">
        <v>47.423187861420274</v>
      </c>
      <c r="H4" s="3">
        <v>45.010724540962542</v>
      </c>
      <c r="I4" s="3">
        <v>43.882076885649887</v>
      </c>
      <c r="J4" s="3">
        <v>40.890124944720561</v>
      </c>
      <c r="K4" s="3">
        <v>40.268761513936582</v>
      </c>
      <c r="L4" s="3">
        <v>37.21681678160796</v>
      </c>
      <c r="M4" s="3">
        <v>37.176357245272754</v>
      </c>
      <c r="N4" s="3">
        <v>37.200157709808359</v>
      </c>
      <c r="O4" s="3">
        <v>36.194841454839214</v>
      </c>
      <c r="P4" s="3">
        <v>36.416071067556999</v>
      </c>
      <c r="Q4" s="3">
        <v>37.585167224778367</v>
      </c>
      <c r="R4" s="3">
        <v>37.500257906792058</v>
      </c>
      <c r="S4" s="3">
        <v>37.43815825602546</v>
      </c>
      <c r="T4" s="3">
        <v>37.370964993020181</v>
      </c>
      <c r="U4" s="3">
        <v>35.547868392045558</v>
      </c>
    </row>
    <row r="5" spans="1:21" x14ac:dyDescent="0.35">
      <c r="B5" t="s">
        <v>61</v>
      </c>
      <c r="C5" s="3">
        <v>1.4917512920098386</v>
      </c>
      <c r="D5" s="3">
        <v>1.5762704027305181</v>
      </c>
      <c r="E5" s="3">
        <v>1.6464317330472416</v>
      </c>
      <c r="F5" s="3">
        <v>1.8851262648329661</v>
      </c>
      <c r="G5" s="3">
        <v>1.9340599457111312</v>
      </c>
      <c r="H5" s="3">
        <v>2.0634338531313712</v>
      </c>
      <c r="I5" s="3">
        <v>2.1159453033126625</v>
      </c>
      <c r="J5" s="3">
        <v>2.0514337813129235</v>
      </c>
      <c r="K5" s="3">
        <v>2.0710930647984775</v>
      </c>
      <c r="L5" s="3">
        <v>2.0780531484147642</v>
      </c>
      <c r="M5" s="3">
        <v>2.0558283377904942</v>
      </c>
      <c r="N5" s="3">
        <v>2.1535605794032131</v>
      </c>
      <c r="O5" s="3">
        <v>2.2244098795531042</v>
      </c>
      <c r="P5" s="3">
        <v>2.4538616655704377</v>
      </c>
      <c r="Q5" s="3">
        <v>2.5482137283119788</v>
      </c>
      <c r="R5" s="3">
        <v>2.7015829507587732</v>
      </c>
      <c r="S5" s="3">
        <v>2.7134913949743691</v>
      </c>
      <c r="T5" s="3">
        <v>2.6854281980622399</v>
      </c>
      <c r="U5" s="3">
        <v>2.5782219294828534</v>
      </c>
    </row>
    <row r="7" spans="1:21" x14ac:dyDescent="0.35">
      <c r="A7" s="4" t="s">
        <v>66</v>
      </c>
    </row>
    <row r="8" spans="1:21" x14ac:dyDescent="0.35">
      <c r="C8">
        <v>2007</v>
      </c>
      <c r="D8">
        <v>2008</v>
      </c>
      <c r="E8">
        <v>2009</v>
      </c>
      <c r="F8">
        <v>2010</v>
      </c>
      <c r="G8">
        <v>2011</v>
      </c>
      <c r="H8">
        <v>2012</v>
      </c>
      <c r="I8">
        <v>2013</v>
      </c>
      <c r="J8">
        <v>2014</v>
      </c>
      <c r="K8">
        <v>2015</v>
      </c>
      <c r="L8">
        <v>2016</v>
      </c>
      <c r="M8">
        <v>2017</v>
      </c>
      <c r="N8">
        <v>2018</v>
      </c>
      <c r="O8">
        <v>2019</v>
      </c>
    </row>
    <row r="9" spans="1:21" x14ac:dyDescent="0.35">
      <c r="B9" t="s">
        <v>64</v>
      </c>
      <c r="C9" s="8">
        <v>2148.712</v>
      </c>
      <c r="D9" s="8">
        <v>2439.4740000000002</v>
      </c>
      <c r="E9" s="8">
        <v>2701.3110000000001</v>
      </c>
      <c r="F9" s="8">
        <v>3024.1979999999999</v>
      </c>
      <c r="G9" s="8">
        <v>3210.9369999999999</v>
      </c>
      <c r="H9" s="8">
        <v>3396.7559999999999</v>
      </c>
      <c r="I9" s="8">
        <v>3693.1289999999999</v>
      </c>
      <c r="J9" s="8">
        <v>4156.0020000000004</v>
      </c>
      <c r="K9" s="8">
        <v>5437.1260000000002</v>
      </c>
      <c r="L9" s="8">
        <v>6310.2209999999995</v>
      </c>
      <c r="M9" s="8">
        <v>7067.0860000000002</v>
      </c>
      <c r="N9" s="8">
        <v>7446.085</v>
      </c>
      <c r="O9" s="8">
        <v>7680.049</v>
      </c>
    </row>
    <row r="10" spans="1:21" x14ac:dyDescent="0.35">
      <c r="B10" t="s">
        <v>65</v>
      </c>
      <c r="C10" s="8">
        <v>3425.9789999999998</v>
      </c>
      <c r="D10" s="8">
        <v>3683.0219999999999</v>
      </c>
      <c r="E10" s="8">
        <v>3796.76</v>
      </c>
      <c r="F10" s="8">
        <v>4082.8449999999998</v>
      </c>
      <c r="G10" s="8">
        <v>4359.116</v>
      </c>
      <c r="H10" s="8">
        <v>4679.2179999999998</v>
      </c>
      <c r="I10" s="8">
        <v>5186</v>
      </c>
      <c r="J10" s="8">
        <v>5458.9989999999998</v>
      </c>
      <c r="K10" s="8">
        <v>5739.38</v>
      </c>
      <c r="L10" s="8">
        <v>5975.16</v>
      </c>
      <c r="M10" s="8">
        <v>6544.1130000000003</v>
      </c>
      <c r="N10" s="8">
        <v>6758.8360000000002</v>
      </c>
      <c r="O10" s="8">
        <v>7068.5060000000003</v>
      </c>
    </row>
    <row r="11" spans="1:21" x14ac:dyDescent="0.3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5E9B-A29C-402B-934F-767F1C8EB30D}">
  <dimension ref="A2:L23"/>
  <sheetViews>
    <sheetView workbookViewId="0">
      <selection activeCell="A6" sqref="A6"/>
    </sheetView>
  </sheetViews>
  <sheetFormatPr baseColWidth="10" defaultRowHeight="14.5" x14ac:dyDescent="0.35"/>
  <cols>
    <col min="2" max="2" width="34" bestFit="1" customWidth="1"/>
  </cols>
  <sheetData>
    <row r="2" spans="1:12" x14ac:dyDescent="0.35">
      <c r="A2" s="4" t="s">
        <v>71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67</v>
      </c>
      <c r="L2" t="s">
        <v>68</v>
      </c>
    </row>
    <row r="3" spans="1:12" x14ac:dyDescent="0.35">
      <c r="B3" t="s">
        <v>69</v>
      </c>
      <c r="C3" s="1">
        <v>7.2189978163429494E-2</v>
      </c>
      <c r="D3" s="1">
        <v>6.9650154757278954E-2</v>
      </c>
      <c r="E3" s="1">
        <v>6.096613855234545E-2</v>
      </c>
      <c r="F3" s="1">
        <v>5.7210188646275834E-2</v>
      </c>
      <c r="G3" s="1">
        <v>4.7809005201923528E-2</v>
      </c>
      <c r="H3" s="1">
        <v>5.0762698135247822E-2</v>
      </c>
      <c r="I3" s="1">
        <v>5.5708831536623267E-2</v>
      </c>
      <c r="J3" s="1">
        <v>5.0668813737151687E-2</v>
      </c>
      <c r="K3" s="1">
        <v>4.1527743993328051E-2</v>
      </c>
      <c r="L3" s="1">
        <v>4.4068814500424075E-2</v>
      </c>
    </row>
    <row r="4" spans="1:12" x14ac:dyDescent="0.35">
      <c r="B4" t="s">
        <v>70</v>
      </c>
      <c r="C4" s="1">
        <v>7.6747210336437624E-2</v>
      </c>
      <c r="D4" s="1">
        <v>6.7478328625693973E-2</v>
      </c>
      <c r="E4" s="1">
        <v>5.7154327633715946E-2</v>
      </c>
      <c r="F4" s="1">
        <v>4.5105383991299992E-2</v>
      </c>
      <c r="G4" s="1">
        <v>4.0086548625792813E-2</v>
      </c>
      <c r="H4" s="1">
        <v>6.1298057836146801E-2</v>
      </c>
      <c r="I4" s="1">
        <v>2.4300100252876659E-2</v>
      </c>
      <c r="J4" s="1">
        <v>4.7301146738733472E-2</v>
      </c>
      <c r="K4" s="1">
        <v>3.7855857615108866E-2</v>
      </c>
      <c r="L4" s="1">
        <v>5.9631486284892551E-2</v>
      </c>
    </row>
    <row r="6" spans="1:12" x14ac:dyDescent="0.35">
      <c r="A6" s="4" t="s">
        <v>72</v>
      </c>
      <c r="B6" s="9"/>
      <c r="C6" t="s">
        <v>73</v>
      </c>
      <c r="D6" t="s">
        <v>74</v>
      </c>
    </row>
    <row r="7" spans="1:12" x14ac:dyDescent="0.35">
      <c r="B7" t="s">
        <v>75</v>
      </c>
      <c r="C7" s="10">
        <v>22.801442000000002</v>
      </c>
      <c r="D7" s="10">
        <v>108.17016748326706</v>
      </c>
    </row>
    <row r="8" spans="1:12" x14ac:dyDescent="0.35">
      <c r="B8" t="s">
        <v>76</v>
      </c>
      <c r="C8" s="10">
        <v>9.975619</v>
      </c>
      <c r="D8" s="10">
        <v>90.048637583291821</v>
      </c>
    </row>
    <row r="9" spans="1:12" x14ac:dyDescent="0.35">
      <c r="B9" t="s">
        <v>77</v>
      </c>
      <c r="C9" s="10">
        <v>6.1851349999999998</v>
      </c>
      <c r="D9" s="10">
        <v>75.751345766907278</v>
      </c>
    </row>
    <row r="10" spans="1:12" x14ac:dyDescent="0.35">
      <c r="B10" t="s">
        <v>78</v>
      </c>
      <c r="C10" s="10">
        <v>9.7111610000000006</v>
      </c>
      <c r="D10" s="10">
        <v>38.495160362391275</v>
      </c>
    </row>
    <row r="11" spans="1:12" x14ac:dyDescent="0.35">
      <c r="B11" t="s">
        <v>79</v>
      </c>
      <c r="C11" s="10">
        <v>7.8560090000000002</v>
      </c>
      <c r="D11" s="10">
        <v>33.501336365576975</v>
      </c>
    </row>
    <row r="12" spans="1:12" x14ac:dyDescent="0.35">
      <c r="B12" t="s">
        <v>80</v>
      </c>
      <c r="C12" s="10">
        <v>2.0644339999999999</v>
      </c>
      <c r="D12" s="10">
        <v>24.921503908577364</v>
      </c>
    </row>
    <row r="13" spans="1:12" x14ac:dyDescent="0.35">
      <c r="B13" t="s">
        <v>81</v>
      </c>
      <c r="C13" s="10">
        <v>6.5919109999999996</v>
      </c>
      <c r="D13" s="10">
        <v>20.303565991713178</v>
      </c>
    </row>
    <row r="14" spans="1:12" x14ac:dyDescent="0.35">
      <c r="B14" t="s">
        <v>82</v>
      </c>
      <c r="C14" s="10">
        <v>3.7663099999999998</v>
      </c>
      <c r="D14" s="10">
        <v>18.649553541795548</v>
      </c>
    </row>
    <row r="15" spans="1:12" x14ac:dyDescent="0.35">
      <c r="B15" t="s">
        <v>83</v>
      </c>
      <c r="C15" s="10">
        <v>18.369456</v>
      </c>
      <c r="D15" s="10">
        <v>15.767951974190201</v>
      </c>
    </row>
    <row r="16" spans="1:12" x14ac:dyDescent="0.35">
      <c r="B16" t="s">
        <v>84</v>
      </c>
      <c r="C16" s="10">
        <v>28.938047000000001</v>
      </c>
      <c r="D16" s="10">
        <v>9.8925680782811636</v>
      </c>
    </row>
    <row r="17" spans="2:4" x14ac:dyDescent="0.35">
      <c r="B17" t="s">
        <v>85</v>
      </c>
      <c r="C17" s="10">
        <v>54.675561999999999</v>
      </c>
      <c r="D17" s="10">
        <v>7.9223273461734145</v>
      </c>
    </row>
    <row r="18" spans="2:4" x14ac:dyDescent="0.35">
      <c r="B18" t="s">
        <v>86</v>
      </c>
      <c r="C18" s="10">
        <v>150.42532499999999</v>
      </c>
      <c r="D18" s="10">
        <v>6.636928323073259</v>
      </c>
    </row>
    <row r="19" spans="2:4" x14ac:dyDescent="0.35">
      <c r="B19" t="s">
        <v>87</v>
      </c>
      <c r="C19" s="10">
        <v>32.176630000000003</v>
      </c>
      <c r="D19" s="10">
        <v>4.8633899821081323</v>
      </c>
    </row>
    <row r="20" spans="2:4" x14ac:dyDescent="0.35">
      <c r="B20" t="s">
        <v>88</v>
      </c>
      <c r="C20" s="10">
        <v>89.693047000000007</v>
      </c>
      <c r="D20" s="10">
        <v>4.3005719272754774</v>
      </c>
    </row>
    <row r="21" spans="2:4" x14ac:dyDescent="0.35">
      <c r="B21" t="s">
        <v>89</v>
      </c>
      <c r="C21" s="10">
        <v>26.279087000000001</v>
      </c>
      <c r="D21" s="10">
        <v>4.204925384203797</v>
      </c>
    </row>
    <row r="22" spans="2:4" x14ac:dyDescent="0.35">
      <c r="B22" t="s">
        <v>90</v>
      </c>
      <c r="C22" s="10">
        <v>39.929963000000001</v>
      </c>
      <c r="D22" s="10">
        <v>3.7944237514069319</v>
      </c>
    </row>
    <row r="23" spans="2:4" x14ac:dyDescent="0.35">
      <c r="B23" t="s">
        <v>91</v>
      </c>
      <c r="C23" s="10">
        <v>60.639705999999997</v>
      </c>
      <c r="D23" s="10">
        <v>1.476488029147107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64B-7B4B-4350-8133-409B36F32515}">
  <dimension ref="A3:C11"/>
  <sheetViews>
    <sheetView workbookViewId="0">
      <selection activeCell="A3" sqref="A3"/>
    </sheetView>
  </sheetViews>
  <sheetFormatPr baseColWidth="10" defaultRowHeight="14.5" x14ac:dyDescent="0.35"/>
  <cols>
    <col min="2" max="2" width="35.453125" bestFit="1" customWidth="1"/>
  </cols>
  <sheetData>
    <row r="3" spans="1:3" x14ac:dyDescent="0.35">
      <c r="A3" s="4" t="s">
        <v>101</v>
      </c>
      <c r="B3" s="12" t="s">
        <v>92</v>
      </c>
      <c r="C3" s="12">
        <v>0.49421335720339993</v>
      </c>
    </row>
    <row r="4" spans="1:3" x14ac:dyDescent="0.35">
      <c r="B4" s="12" t="s">
        <v>93</v>
      </c>
      <c r="C4" s="12">
        <v>0.20676653015312224</v>
      </c>
    </row>
    <row r="5" spans="1:3" x14ac:dyDescent="0.35">
      <c r="B5" s="12" t="s">
        <v>94</v>
      </c>
      <c r="C5" s="12">
        <v>4.4116319045619815E-2</v>
      </c>
    </row>
    <row r="6" spans="1:3" x14ac:dyDescent="0.35">
      <c r="B6" s="12" t="s">
        <v>95</v>
      </c>
      <c r="C6" s="12">
        <v>2.1449789684645792E-2</v>
      </c>
    </row>
    <row r="7" spans="1:3" x14ac:dyDescent="0.35">
      <c r="B7" s="12" t="s">
        <v>96</v>
      </c>
      <c r="C7" s="12">
        <v>3.1133009608757992E-2</v>
      </c>
    </row>
    <row r="8" spans="1:3" x14ac:dyDescent="0.35">
      <c r="B8" s="12" t="s">
        <v>97</v>
      </c>
      <c r="C8" s="12">
        <v>1.5808110013545734E-2</v>
      </c>
    </row>
    <row r="9" spans="1:3" x14ac:dyDescent="0.35">
      <c r="B9" s="12" t="s">
        <v>98</v>
      </c>
      <c r="C9" s="12">
        <v>3.40908910875403E-2</v>
      </c>
    </row>
    <row r="10" spans="1:3" x14ac:dyDescent="0.35">
      <c r="B10" s="12" t="s">
        <v>99</v>
      </c>
      <c r="C10" s="12">
        <v>0.14228249590063294</v>
      </c>
    </row>
    <row r="11" spans="1:3" x14ac:dyDescent="0.35">
      <c r="B11" s="12" t="s">
        <v>100</v>
      </c>
      <c r="C11" s="12">
        <v>1.0139497302735287E-2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AF94-632F-4D14-BBAF-0FBAD5D7D7CD}">
  <dimension ref="A2:U30"/>
  <sheetViews>
    <sheetView workbookViewId="0">
      <selection activeCell="A2" sqref="A2:A14"/>
    </sheetView>
  </sheetViews>
  <sheetFormatPr baseColWidth="10" defaultRowHeight="14.5" x14ac:dyDescent="0.35"/>
  <sheetData>
    <row r="2" spans="1:21" x14ac:dyDescent="0.35">
      <c r="A2" s="4" t="s">
        <v>106</v>
      </c>
      <c r="B2" t="s">
        <v>102</v>
      </c>
    </row>
    <row r="3" spans="1:21" x14ac:dyDescent="0.35"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</row>
    <row r="4" spans="1:21" x14ac:dyDescent="0.35">
      <c r="B4" t="s">
        <v>105</v>
      </c>
      <c r="C4">
        <v>192649</v>
      </c>
      <c r="D4">
        <v>198262</v>
      </c>
      <c r="E4">
        <v>205172</v>
      </c>
      <c r="F4">
        <v>213097</v>
      </c>
      <c r="G4">
        <v>223501</v>
      </c>
      <c r="H4">
        <v>234948</v>
      </c>
      <c r="I4">
        <v>249815</v>
      </c>
      <c r="J4">
        <v>261886</v>
      </c>
      <c r="K4">
        <v>270174</v>
      </c>
      <c r="L4">
        <v>277139</v>
      </c>
      <c r="M4">
        <v>282737</v>
      </c>
      <c r="N4">
        <v>286153</v>
      </c>
      <c r="O4">
        <v>287177</v>
      </c>
      <c r="P4">
        <v>286414</v>
      </c>
      <c r="Q4">
        <v>283608</v>
      </c>
      <c r="R4">
        <v>282649</v>
      </c>
      <c r="S4">
        <v>281622</v>
      </c>
      <c r="T4">
        <v>278578</v>
      </c>
      <c r="U4">
        <v>275804</v>
      </c>
    </row>
    <row r="7" spans="1:21" x14ac:dyDescent="0.35">
      <c r="A7" s="4" t="s">
        <v>107</v>
      </c>
      <c r="B7" t="s">
        <v>108</v>
      </c>
    </row>
    <row r="8" spans="1:21" x14ac:dyDescent="0.35">
      <c r="C8">
        <v>2001</v>
      </c>
      <c r="D8">
        <v>2002</v>
      </c>
      <c r="E8">
        <v>2003</v>
      </c>
      <c r="F8">
        <v>2004</v>
      </c>
      <c r="G8">
        <v>2005</v>
      </c>
      <c r="H8">
        <v>2006</v>
      </c>
      <c r="I8">
        <v>2007</v>
      </c>
      <c r="J8">
        <v>2008</v>
      </c>
      <c r="K8">
        <v>2009</v>
      </c>
      <c r="L8">
        <v>2010</v>
      </c>
      <c r="M8">
        <v>2011</v>
      </c>
      <c r="N8">
        <v>2012</v>
      </c>
      <c r="O8">
        <v>2013</v>
      </c>
      <c r="P8">
        <v>2014</v>
      </c>
      <c r="Q8">
        <v>2015</v>
      </c>
      <c r="R8">
        <v>2016</v>
      </c>
      <c r="S8">
        <v>2017</v>
      </c>
      <c r="T8">
        <v>2018</v>
      </c>
      <c r="U8">
        <v>2019</v>
      </c>
    </row>
    <row r="9" spans="1:21" x14ac:dyDescent="0.35">
      <c r="B9" t="s">
        <v>109</v>
      </c>
      <c r="C9">
        <v>63.2</v>
      </c>
      <c r="D9">
        <v>65.900000000000006</v>
      </c>
      <c r="E9">
        <v>69.099999999999994</v>
      </c>
      <c r="F9">
        <v>72.099999999999994</v>
      </c>
      <c r="G9">
        <v>76</v>
      </c>
      <c r="H9">
        <v>80.3</v>
      </c>
      <c r="I9">
        <v>84.3</v>
      </c>
      <c r="J9">
        <v>87.1</v>
      </c>
      <c r="K9">
        <v>88.5</v>
      </c>
      <c r="L9">
        <v>89.3</v>
      </c>
      <c r="M9">
        <v>89.6</v>
      </c>
      <c r="N9">
        <v>90.1</v>
      </c>
      <c r="O9">
        <v>90</v>
      </c>
      <c r="P9">
        <v>90.2</v>
      </c>
      <c r="Q9">
        <v>90.4</v>
      </c>
      <c r="R9">
        <v>91</v>
      </c>
      <c r="S9">
        <v>91.3</v>
      </c>
      <c r="T9" s="3">
        <v>91.7</v>
      </c>
      <c r="U9" s="3">
        <v>92.1</v>
      </c>
    </row>
    <row r="10" spans="1:21" x14ac:dyDescent="0.35">
      <c r="B10" t="s">
        <v>110</v>
      </c>
      <c r="C10">
        <v>1.9</v>
      </c>
      <c r="D10">
        <v>1.9</v>
      </c>
      <c r="E10">
        <v>2.4</v>
      </c>
      <c r="F10">
        <v>2.6</v>
      </c>
      <c r="G10">
        <v>3.3</v>
      </c>
      <c r="H10">
        <v>3.3</v>
      </c>
      <c r="I10">
        <v>4.5999999999999996</v>
      </c>
      <c r="J10">
        <v>4.5</v>
      </c>
      <c r="K10">
        <v>4.4000000000000004</v>
      </c>
      <c r="L10">
        <v>4.2</v>
      </c>
      <c r="M10">
        <v>4.3</v>
      </c>
      <c r="N10">
        <v>3.8</v>
      </c>
      <c r="O10">
        <v>3.2</v>
      </c>
      <c r="P10">
        <v>3.6</v>
      </c>
      <c r="Q10">
        <v>3.7</v>
      </c>
      <c r="R10">
        <v>4</v>
      </c>
      <c r="S10">
        <v>3.9</v>
      </c>
      <c r="T10" s="3">
        <v>3.9709950995461201</v>
      </c>
      <c r="U10" s="3">
        <v>4.1921636679148788</v>
      </c>
    </row>
    <row r="11" spans="1:21" x14ac:dyDescent="0.35">
      <c r="B11" t="s">
        <v>111</v>
      </c>
      <c r="C11">
        <v>37.700000000000003</v>
      </c>
      <c r="D11">
        <v>40.4</v>
      </c>
      <c r="E11">
        <v>43.8</v>
      </c>
      <c r="F11">
        <v>47.8</v>
      </c>
      <c r="G11">
        <v>53.9</v>
      </c>
      <c r="H11">
        <v>61.8</v>
      </c>
      <c r="I11">
        <v>69.3</v>
      </c>
      <c r="J11">
        <v>74.7</v>
      </c>
      <c r="K11">
        <v>77.099999999999994</v>
      </c>
      <c r="L11">
        <v>78.8</v>
      </c>
      <c r="M11">
        <v>79.5</v>
      </c>
      <c r="N11">
        <v>80.2</v>
      </c>
      <c r="O11">
        <v>79.8</v>
      </c>
      <c r="P11">
        <v>80.099999999999994</v>
      </c>
      <c r="Q11">
        <v>80.7</v>
      </c>
      <c r="R11">
        <v>82</v>
      </c>
      <c r="S11">
        <v>82.5</v>
      </c>
      <c r="T11" s="3">
        <v>83.4</v>
      </c>
      <c r="U11" s="3">
        <v>84.3</v>
      </c>
    </row>
    <row r="12" spans="1:21" x14ac:dyDescent="0.35">
      <c r="B12" t="s">
        <v>112</v>
      </c>
      <c r="C12">
        <v>80</v>
      </c>
      <c r="D12">
        <v>82.4</v>
      </c>
      <c r="E12">
        <v>85.1</v>
      </c>
      <c r="F12">
        <v>87.7</v>
      </c>
      <c r="G12">
        <v>90.6</v>
      </c>
      <c r="H12">
        <v>92.8</v>
      </c>
      <c r="I12">
        <v>94.4</v>
      </c>
      <c r="J12">
        <v>95.5</v>
      </c>
      <c r="K12">
        <v>96.2</v>
      </c>
      <c r="L12">
        <v>96.5</v>
      </c>
      <c r="M12">
        <v>96.5</v>
      </c>
      <c r="N12">
        <v>96.6</v>
      </c>
      <c r="O12">
        <v>96.5</v>
      </c>
      <c r="P12">
        <v>96.6</v>
      </c>
      <c r="Q12">
        <v>96.6</v>
      </c>
      <c r="R12">
        <v>96.8</v>
      </c>
      <c r="S12">
        <v>97</v>
      </c>
      <c r="T12" s="3">
        <v>97.1</v>
      </c>
      <c r="U12" s="3">
        <v>97</v>
      </c>
    </row>
    <row r="14" spans="1:21" x14ac:dyDescent="0.35">
      <c r="A14" s="4" t="s">
        <v>113</v>
      </c>
      <c r="B14" s="15" t="s">
        <v>114</v>
      </c>
      <c r="C14" s="12"/>
      <c r="D14" s="11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6">
        <v>2012</v>
      </c>
      <c r="O15" s="16">
        <v>2013</v>
      </c>
      <c r="P15" s="16">
        <v>2014</v>
      </c>
      <c r="Q15" s="16">
        <v>2015</v>
      </c>
      <c r="R15" s="16">
        <v>2016</v>
      </c>
      <c r="S15" s="16">
        <v>2017</v>
      </c>
      <c r="T15" s="16">
        <v>2018</v>
      </c>
      <c r="U15" s="16">
        <v>2019</v>
      </c>
    </row>
    <row r="16" spans="1:21" x14ac:dyDescent="0.35">
      <c r="B16" s="14" t="s">
        <v>115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>
        <v>85.753773526305977</v>
      </c>
      <c r="O16" s="13">
        <v>87.27056889781754</v>
      </c>
      <c r="P16" s="13">
        <v>89.977056290662233</v>
      </c>
      <c r="Q16" s="13">
        <v>91.806286659648066</v>
      </c>
      <c r="R16" s="13">
        <v>91.269769814831491</v>
      </c>
      <c r="S16" s="3">
        <v>91.298191793752395</v>
      </c>
      <c r="T16" s="3">
        <v>87.390178118407349</v>
      </c>
      <c r="U16" s="13">
        <v>88.6</v>
      </c>
    </row>
    <row r="17" spans="1:21" x14ac:dyDescent="0.35">
      <c r="B17" s="14" t="s">
        <v>116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>
        <v>33.305932769977751</v>
      </c>
      <c r="O17" s="13">
        <v>33.707372853280326</v>
      </c>
      <c r="P17" s="13">
        <v>34.564137548766709</v>
      </c>
      <c r="Q17" s="13">
        <v>36.066358780088109</v>
      </c>
      <c r="R17" s="13">
        <v>35.611801771117172</v>
      </c>
      <c r="S17" s="3">
        <v>36.010154431986464</v>
      </c>
      <c r="T17" s="3">
        <v>37.067368727757085</v>
      </c>
      <c r="U17" s="13">
        <v>38.200000000000003</v>
      </c>
    </row>
    <row r="19" spans="1:21" x14ac:dyDescent="0.35">
      <c r="A19" s="4" t="s">
        <v>119</v>
      </c>
      <c r="B19" t="s">
        <v>117</v>
      </c>
      <c r="R19">
        <v>2016</v>
      </c>
      <c r="S19">
        <v>2017</v>
      </c>
      <c r="T19">
        <v>2018</v>
      </c>
      <c r="U19">
        <v>2019</v>
      </c>
    </row>
    <row r="20" spans="1:21" x14ac:dyDescent="0.35">
      <c r="B20" t="s">
        <v>103</v>
      </c>
      <c r="R20">
        <v>36728.300000000003</v>
      </c>
      <c r="S20">
        <v>36816.6</v>
      </c>
      <c r="T20">
        <v>37674</v>
      </c>
      <c r="U20">
        <v>38069.800000000003</v>
      </c>
    </row>
    <row r="21" spans="1:21" x14ac:dyDescent="0.35">
      <c r="B21" t="s">
        <v>104</v>
      </c>
      <c r="R21">
        <v>34859.300000000003</v>
      </c>
      <c r="S21">
        <v>35219.9</v>
      </c>
      <c r="T21">
        <v>35949.4</v>
      </c>
      <c r="U21">
        <v>36623.800000000003</v>
      </c>
    </row>
    <row r="22" spans="1:21" x14ac:dyDescent="0.35">
      <c r="B22" t="s">
        <v>118</v>
      </c>
      <c r="R22">
        <v>71793.7</v>
      </c>
      <c r="S22">
        <v>72236.399999999994</v>
      </c>
      <c r="T22">
        <v>73830.2</v>
      </c>
      <c r="U22">
        <v>74883</v>
      </c>
    </row>
    <row r="24" spans="1:21" x14ac:dyDescent="0.35">
      <c r="A24" s="4" t="s">
        <v>121</v>
      </c>
      <c r="Q24" s="16">
        <v>2015</v>
      </c>
      <c r="R24" s="16">
        <v>2016</v>
      </c>
      <c r="S24" s="16">
        <v>2017</v>
      </c>
      <c r="T24" s="16">
        <v>2018</v>
      </c>
      <c r="U24" s="16">
        <v>2019</v>
      </c>
    </row>
    <row r="25" spans="1:21" x14ac:dyDescent="0.35">
      <c r="B25" t="s">
        <v>120</v>
      </c>
      <c r="Q25">
        <v>54.5</v>
      </c>
      <c r="R25">
        <v>54.7</v>
      </c>
      <c r="S25">
        <v>55.4</v>
      </c>
      <c r="T25">
        <v>74.599999999999994</v>
      </c>
      <c r="U25">
        <v>93.9</v>
      </c>
    </row>
    <row r="27" spans="1:21" x14ac:dyDescent="0.35">
      <c r="A27" s="4" t="s">
        <v>126</v>
      </c>
      <c r="B27" t="s">
        <v>127</v>
      </c>
      <c r="P27" s="16">
        <v>2014</v>
      </c>
      <c r="Q27" s="16">
        <v>2015</v>
      </c>
      <c r="R27" s="16">
        <v>2016</v>
      </c>
      <c r="S27" s="16">
        <v>2017</v>
      </c>
      <c r="T27" s="16">
        <v>2018</v>
      </c>
      <c r="U27" s="16">
        <v>2019</v>
      </c>
    </row>
    <row r="28" spans="1:21" x14ac:dyDescent="0.35">
      <c r="B28" t="s">
        <v>122</v>
      </c>
      <c r="D28" t="s">
        <v>123</v>
      </c>
      <c r="P28">
        <v>54.6</v>
      </c>
      <c r="Q28">
        <v>70.3</v>
      </c>
      <c r="R28">
        <v>74</v>
      </c>
      <c r="S28">
        <v>77.2</v>
      </c>
      <c r="T28">
        <v>53.300000000000004</v>
      </c>
      <c r="U28">
        <v>64.099999999999994</v>
      </c>
    </row>
    <row r="29" spans="1:21" x14ac:dyDescent="0.35">
      <c r="B29" t="s">
        <v>124</v>
      </c>
      <c r="P29">
        <v>22.900000000000002</v>
      </c>
      <c r="Q29">
        <v>9.9</v>
      </c>
      <c r="R29">
        <v>7.3999999999999995</v>
      </c>
      <c r="S29">
        <v>6</v>
      </c>
      <c r="T29">
        <v>16.7</v>
      </c>
      <c r="U29">
        <v>8.7999999999999989</v>
      </c>
    </row>
    <row r="30" spans="1:21" x14ac:dyDescent="0.35">
      <c r="B30" t="s">
        <v>125</v>
      </c>
      <c r="P30">
        <v>22.6</v>
      </c>
      <c r="Q30">
        <v>19.8</v>
      </c>
      <c r="R30">
        <v>18.600000000000001</v>
      </c>
      <c r="S30">
        <v>16.8</v>
      </c>
      <c r="T30">
        <v>30</v>
      </c>
      <c r="U30">
        <v>27.1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2ACA-4280-48B9-BBF1-119C9803D1DE}">
  <dimension ref="A2:W15"/>
  <sheetViews>
    <sheetView workbookViewId="0">
      <selection activeCell="A3" sqref="A3:A10"/>
    </sheetView>
  </sheetViews>
  <sheetFormatPr baseColWidth="10" defaultRowHeight="14.5" x14ac:dyDescent="0.35"/>
  <cols>
    <col min="3" max="3" width="70" bestFit="1" customWidth="1"/>
  </cols>
  <sheetData>
    <row r="2" spans="1:23" x14ac:dyDescent="0.35">
      <c r="B2" s="12" t="s">
        <v>143</v>
      </c>
      <c r="C2" s="17"/>
      <c r="D2" s="17">
        <v>2000</v>
      </c>
      <c r="E2" s="17">
        <v>2001</v>
      </c>
      <c r="F2" s="17">
        <v>2002</v>
      </c>
      <c r="G2" s="17">
        <v>2003</v>
      </c>
      <c r="H2" s="17">
        <v>2004</v>
      </c>
      <c r="I2" s="17">
        <v>2005</v>
      </c>
      <c r="J2" s="17">
        <v>2006</v>
      </c>
      <c r="K2" s="17">
        <v>2007</v>
      </c>
      <c r="L2" s="17">
        <v>2008</v>
      </c>
      <c r="M2" s="17">
        <v>2009</v>
      </c>
      <c r="N2" s="17">
        <v>2010</v>
      </c>
      <c r="O2" s="17">
        <v>2011</v>
      </c>
      <c r="P2" s="17">
        <v>2012</v>
      </c>
      <c r="Q2" s="17">
        <v>2013</v>
      </c>
      <c r="R2" s="17">
        <v>2014</v>
      </c>
      <c r="S2" s="17">
        <v>2015</v>
      </c>
      <c r="T2" s="17">
        <v>2016</v>
      </c>
      <c r="U2" s="17">
        <v>2017</v>
      </c>
      <c r="V2" s="17">
        <v>2018</v>
      </c>
      <c r="W2" s="17">
        <v>2019</v>
      </c>
    </row>
    <row r="3" spans="1:23" x14ac:dyDescent="0.35">
      <c r="A3" s="4" t="s">
        <v>144</v>
      </c>
      <c r="B3" s="12"/>
      <c r="C3" s="18" t="s">
        <v>128</v>
      </c>
      <c r="D3" s="3">
        <v>592394</v>
      </c>
      <c r="E3" s="3">
        <v>601763</v>
      </c>
      <c r="F3" s="3">
        <v>612877</v>
      </c>
      <c r="G3" s="3">
        <v>619732</v>
      </c>
      <c r="H3" s="3">
        <v>620778</v>
      </c>
      <c r="I3" s="3">
        <v>622031</v>
      </c>
      <c r="J3" s="3">
        <v>621013</v>
      </c>
      <c r="K3" s="3">
        <v>618589</v>
      </c>
      <c r="L3" s="3">
        <v>616139</v>
      </c>
      <c r="M3" s="3">
        <v>615927</v>
      </c>
      <c r="N3" s="3">
        <v>615979</v>
      </c>
      <c r="O3" s="12">
        <v>614413</v>
      </c>
      <c r="P3" s="12">
        <v>614894</v>
      </c>
      <c r="Q3" s="12">
        <v>615327</v>
      </c>
      <c r="R3" s="12">
        <v>618996</v>
      </c>
      <c r="S3" s="12">
        <v>623755</v>
      </c>
      <c r="T3" s="12">
        <v>629275</v>
      </c>
      <c r="U3" s="12">
        <v>633029</v>
      </c>
      <c r="V3" s="12">
        <v>636350</v>
      </c>
      <c r="W3" s="12">
        <v>636250</v>
      </c>
    </row>
    <row r="4" spans="1:23" x14ac:dyDescent="0.35">
      <c r="A4" s="4"/>
      <c r="B4" s="12"/>
      <c r="C4" s="18" t="s">
        <v>129</v>
      </c>
      <c r="D4" s="3">
        <v>34805</v>
      </c>
      <c r="E4" s="3">
        <f>(D4+F4)/2</f>
        <v>35842.5</v>
      </c>
      <c r="F4" s="3">
        <v>36880</v>
      </c>
      <c r="G4" s="3">
        <v>37050</v>
      </c>
      <c r="H4" s="3">
        <v>36824</v>
      </c>
      <c r="I4" s="3">
        <v>37165</v>
      </c>
      <c r="J4" s="3">
        <v>38633</v>
      </c>
      <c r="K4" s="3">
        <v>41041</v>
      </c>
      <c r="L4" s="3">
        <v>44525</v>
      </c>
      <c r="M4" s="3">
        <v>48470</v>
      </c>
      <c r="N4" s="3">
        <v>51853</v>
      </c>
      <c r="O4" s="12">
        <v>52972</v>
      </c>
      <c r="P4" s="12">
        <v>52723</v>
      </c>
      <c r="Q4" s="12">
        <v>50977</v>
      </c>
      <c r="R4" s="12">
        <v>49672</v>
      </c>
      <c r="S4" s="12">
        <v>49258</v>
      </c>
      <c r="T4" s="12">
        <v>49366</v>
      </c>
      <c r="U4" s="12">
        <v>49713</v>
      </c>
      <c r="V4" s="12">
        <v>49755</v>
      </c>
      <c r="W4" s="12">
        <v>48939</v>
      </c>
    </row>
    <row r="5" spans="1:23" x14ac:dyDescent="0.35">
      <c r="A5" s="4" t="s">
        <v>145</v>
      </c>
      <c r="B5" s="12">
        <v>12222</v>
      </c>
      <c r="C5" s="18" t="s">
        <v>130</v>
      </c>
      <c r="D5" s="3" t="s">
        <v>131</v>
      </c>
      <c r="E5" s="3" t="s">
        <v>132</v>
      </c>
      <c r="F5" s="3">
        <v>5.7</v>
      </c>
      <c r="G5" s="3">
        <v>5.7</v>
      </c>
      <c r="H5" s="3">
        <v>5.7</v>
      </c>
      <c r="I5" s="3">
        <v>5.7</v>
      </c>
      <c r="J5" s="3">
        <v>5.9</v>
      </c>
      <c r="K5" s="3">
        <v>6.3</v>
      </c>
      <c r="L5" s="3">
        <v>7.2</v>
      </c>
      <c r="M5" s="3">
        <v>7.8</v>
      </c>
      <c r="N5" s="3">
        <v>8.1999999999999993</v>
      </c>
      <c r="O5" s="3">
        <v>8.6</v>
      </c>
      <c r="P5" s="3">
        <v>8.5</v>
      </c>
      <c r="Q5" s="3">
        <v>8.3000000000000007</v>
      </c>
      <c r="R5" s="3">
        <v>8</v>
      </c>
      <c r="S5" s="13">
        <v>7.9</v>
      </c>
      <c r="T5" s="13">
        <v>7.8</v>
      </c>
      <c r="U5" s="13">
        <v>7.8</v>
      </c>
      <c r="V5" s="13">
        <v>7.8</v>
      </c>
      <c r="W5" s="13">
        <v>7.7</v>
      </c>
    </row>
    <row r="6" spans="1:23" x14ac:dyDescent="0.35">
      <c r="B6" s="12"/>
      <c r="C6" s="18" t="s">
        <v>133</v>
      </c>
      <c r="D6" s="3" t="s">
        <v>131</v>
      </c>
      <c r="E6" s="3" t="s">
        <v>132</v>
      </c>
      <c r="F6" s="3" t="s">
        <v>132</v>
      </c>
      <c r="G6" s="3" t="s">
        <v>132</v>
      </c>
      <c r="H6" s="3" t="s">
        <v>132</v>
      </c>
      <c r="I6" s="3" t="s">
        <v>132</v>
      </c>
      <c r="J6" s="3" t="s">
        <v>132</v>
      </c>
      <c r="K6" s="3" t="s">
        <v>132</v>
      </c>
      <c r="L6" s="3">
        <v>4.7</v>
      </c>
      <c r="M6" s="3">
        <v>5.0999999999999996</v>
      </c>
      <c r="N6" s="3">
        <v>5.4</v>
      </c>
      <c r="O6" s="3">
        <v>5.6</v>
      </c>
      <c r="P6" s="3">
        <v>5.6</v>
      </c>
      <c r="Q6" s="3">
        <v>5.3</v>
      </c>
      <c r="R6" s="3">
        <v>5.0999999999999996</v>
      </c>
      <c r="S6" s="13">
        <v>5.2</v>
      </c>
      <c r="T6" s="13">
        <v>5.0999999999999996</v>
      </c>
      <c r="U6" s="13">
        <v>5.3</v>
      </c>
      <c r="V6" s="13">
        <v>5.2</v>
      </c>
      <c r="W6" s="13">
        <v>5</v>
      </c>
    </row>
    <row r="7" spans="1:23" x14ac:dyDescent="0.35">
      <c r="B7" s="12"/>
      <c r="C7" s="18" t="s">
        <v>134</v>
      </c>
      <c r="D7" s="3"/>
      <c r="E7" s="3"/>
      <c r="F7" s="3"/>
      <c r="G7" s="3"/>
      <c r="H7" s="3"/>
      <c r="I7" s="3"/>
      <c r="J7" s="3"/>
      <c r="K7" s="3"/>
      <c r="L7" s="3">
        <v>7.7</v>
      </c>
      <c r="M7" s="3">
        <v>8.5</v>
      </c>
      <c r="N7" s="3">
        <v>9.1999999999999993</v>
      </c>
      <c r="O7" s="3">
        <v>9.8000000000000007</v>
      </c>
      <c r="P7" s="3">
        <v>9.8000000000000007</v>
      </c>
      <c r="Q7" s="3">
        <v>9.6999999999999993</v>
      </c>
      <c r="R7" s="3">
        <v>9.4</v>
      </c>
      <c r="S7" s="13">
        <v>9.1999999999999993</v>
      </c>
      <c r="T7" s="13">
        <v>9.1999999999999993</v>
      </c>
      <c r="U7" s="13">
        <v>9.1999999999999993</v>
      </c>
      <c r="V7" s="13">
        <v>9.1999999999999993</v>
      </c>
      <c r="W7" s="13">
        <v>9.1</v>
      </c>
    </row>
    <row r="8" spans="1:23" x14ac:dyDescent="0.35">
      <c r="B8" s="12"/>
      <c r="C8" s="18" t="s">
        <v>135</v>
      </c>
      <c r="D8" s="3"/>
      <c r="E8" s="3"/>
      <c r="F8" s="3"/>
      <c r="G8" s="3"/>
      <c r="H8" s="3"/>
      <c r="I8" s="3"/>
      <c r="J8" s="3"/>
      <c r="K8" s="3"/>
      <c r="L8" s="3">
        <v>9.3000000000000007</v>
      </c>
      <c r="M8" s="3">
        <v>9.9</v>
      </c>
      <c r="N8" s="3">
        <v>10.6</v>
      </c>
      <c r="O8" s="3">
        <v>11.2</v>
      </c>
      <c r="P8" s="3">
        <v>11.1</v>
      </c>
      <c r="Q8" s="3">
        <v>10.7</v>
      </c>
      <c r="R8" s="3">
        <v>10.5</v>
      </c>
      <c r="S8" s="13">
        <v>10.3</v>
      </c>
      <c r="T8" s="13">
        <v>10.1</v>
      </c>
      <c r="U8" s="13">
        <v>10</v>
      </c>
      <c r="V8" s="13">
        <v>9.9</v>
      </c>
      <c r="W8" s="13">
        <v>9.8000000000000007</v>
      </c>
    </row>
    <row r="9" spans="1:23" x14ac:dyDescent="0.35">
      <c r="A9" s="4" t="s">
        <v>146</v>
      </c>
      <c r="B9" s="12">
        <v>12285</v>
      </c>
      <c r="C9" s="16" t="s">
        <v>141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2"/>
      <c r="P9" s="3">
        <v>121.61121264039596</v>
      </c>
      <c r="Q9" s="3">
        <v>124.51045333857803</v>
      </c>
      <c r="R9" s="3">
        <v>126.07925168008718</v>
      </c>
      <c r="S9" s="13">
        <v>129.6</v>
      </c>
      <c r="T9" s="13">
        <v>130.6</v>
      </c>
      <c r="U9" s="13">
        <v>133.6</v>
      </c>
      <c r="V9" s="13">
        <v>136.1</v>
      </c>
      <c r="W9" s="13">
        <v>138.80000000000001</v>
      </c>
    </row>
    <row r="10" spans="1:23" x14ac:dyDescent="0.35">
      <c r="A10" s="4" t="s">
        <v>147</v>
      </c>
      <c r="B10" s="12">
        <v>12285</v>
      </c>
      <c r="C10" s="15" t="s">
        <v>137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/>
      <c r="P10" s="12"/>
      <c r="Q10" s="3">
        <v>16.8</v>
      </c>
      <c r="R10" s="13">
        <v>16.8</v>
      </c>
      <c r="S10" s="13">
        <v>17</v>
      </c>
      <c r="T10" s="13">
        <v>17</v>
      </c>
      <c r="U10" s="13">
        <v>16.8</v>
      </c>
      <c r="V10" s="13">
        <v>16.5</v>
      </c>
      <c r="W10" s="13">
        <v>16</v>
      </c>
    </row>
    <row r="11" spans="1:23" x14ac:dyDescent="0.35">
      <c r="B11" s="12"/>
      <c r="C11" s="15" t="s">
        <v>138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"/>
      <c r="P11" s="12"/>
      <c r="Q11" s="12"/>
      <c r="R11" s="13">
        <v>16.2</v>
      </c>
      <c r="S11" s="13">
        <v>16.100000000000001</v>
      </c>
      <c r="T11" s="13">
        <v>15.9</v>
      </c>
      <c r="U11" s="13">
        <v>15.4</v>
      </c>
      <c r="V11" s="13">
        <v>14.8</v>
      </c>
      <c r="W11" s="13">
        <v>14</v>
      </c>
    </row>
    <row r="12" spans="1:23" x14ac:dyDescent="0.35">
      <c r="B12" s="12"/>
      <c r="C12" s="15" t="s">
        <v>139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2"/>
      <c r="P12" s="12"/>
      <c r="Q12" s="12"/>
      <c r="R12" s="13">
        <v>16.8</v>
      </c>
      <c r="S12" s="13">
        <v>16.899999999999999</v>
      </c>
      <c r="T12" s="13">
        <v>17.2</v>
      </c>
      <c r="U12" s="13">
        <v>17</v>
      </c>
      <c r="V12" s="13">
        <v>16.8</v>
      </c>
      <c r="W12" s="13">
        <v>16.600000000000001</v>
      </c>
    </row>
    <row r="13" spans="1:23" x14ac:dyDescent="0.35">
      <c r="B13" s="12"/>
      <c r="C13" s="15" t="s">
        <v>140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/>
      <c r="P13" s="12"/>
      <c r="Q13" s="12"/>
      <c r="R13" s="13">
        <v>18.100000000000001</v>
      </c>
      <c r="S13" s="13">
        <v>18.100000000000001</v>
      </c>
      <c r="T13" s="13">
        <v>18.2</v>
      </c>
      <c r="U13" s="13">
        <v>18.5</v>
      </c>
      <c r="V13" s="13">
        <v>18.399999999999999</v>
      </c>
      <c r="W13" s="13">
        <v>18</v>
      </c>
    </row>
    <row r="14" spans="1:23" x14ac:dyDescent="0.35">
      <c r="A14" s="4" t="s">
        <v>148</v>
      </c>
      <c r="B14" s="12">
        <v>11918</v>
      </c>
      <c r="C14" s="16" t="s">
        <v>142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2"/>
      <c r="P14" s="12"/>
      <c r="Q14" s="12"/>
      <c r="R14" s="12"/>
      <c r="S14" s="13">
        <v>97587</v>
      </c>
      <c r="T14" s="13">
        <v>99900.800000000003</v>
      </c>
      <c r="U14" s="13">
        <v>102589.1</v>
      </c>
      <c r="V14" s="13">
        <v>103883.8</v>
      </c>
      <c r="W14" s="13">
        <v>105119.1</v>
      </c>
    </row>
    <row r="15" spans="1:23" x14ac:dyDescent="0.35">
      <c r="A15" s="4" t="s">
        <v>149</v>
      </c>
      <c r="B15" s="12"/>
      <c r="C15" s="16" t="s">
        <v>136</v>
      </c>
      <c r="D15" s="3" t="s">
        <v>131</v>
      </c>
      <c r="E15" s="3" t="s">
        <v>132</v>
      </c>
      <c r="F15" s="3" t="s">
        <v>132</v>
      </c>
      <c r="G15" s="3" t="s">
        <v>132</v>
      </c>
      <c r="H15" s="3" t="s">
        <v>132</v>
      </c>
      <c r="I15" s="3" t="s">
        <v>132</v>
      </c>
      <c r="J15" s="3" t="s">
        <v>132</v>
      </c>
      <c r="K15" s="3"/>
      <c r="L15" s="3">
        <v>39.700000000000003</v>
      </c>
      <c r="M15" s="3">
        <v>39.6</v>
      </c>
      <c r="N15" s="3">
        <v>39.9</v>
      </c>
      <c r="O15" s="3">
        <v>40</v>
      </c>
      <c r="P15" s="12">
        <v>40</v>
      </c>
      <c r="Q15" s="12">
        <v>40</v>
      </c>
      <c r="R15" s="12">
        <v>40.4</v>
      </c>
      <c r="S15" s="13">
        <v>40.799999999999997</v>
      </c>
      <c r="T15" s="13">
        <v>41.2</v>
      </c>
      <c r="U15" s="13">
        <v>41.4</v>
      </c>
      <c r="V15" s="13">
        <v>41.7</v>
      </c>
      <c r="W15" s="13">
        <v>41.9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285-94B8-41AA-B506-23EDCB1C6B3A}">
  <dimension ref="A2:N54"/>
  <sheetViews>
    <sheetView workbookViewId="0">
      <selection activeCell="A2" sqref="A2:A40"/>
    </sheetView>
  </sheetViews>
  <sheetFormatPr baseColWidth="10" defaultRowHeight="14.5" x14ac:dyDescent="0.35"/>
  <cols>
    <col min="2" max="2" width="25.7265625" bestFit="1" customWidth="1"/>
    <col min="3" max="3" width="30.81640625" bestFit="1" customWidth="1"/>
  </cols>
  <sheetData>
    <row r="2" spans="1:14" x14ac:dyDescent="0.35">
      <c r="A2" s="4" t="s">
        <v>153</v>
      </c>
      <c r="E2">
        <v>2012</v>
      </c>
      <c r="F2">
        <v>2013</v>
      </c>
      <c r="G2">
        <v>2014</v>
      </c>
      <c r="H2">
        <v>2015</v>
      </c>
      <c r="I2">
        <v>2016</v>
      </c>
      <c r="J2">
        <v>2017</v>
      </c>
      <c r="K2">
        <v>2018</v>
      </c>
      <c r="L2">
        <v>2019</v>
      </c>
    </row>
    <row r="3" spans="1:14" x14ac:dyDescent="0.35">
      <c r="A3" s="4"/>
      <c r="B3" t="s">
        <v>150</v>
      </c>
      <c r="F3" s="2">
        <v>-0.11177328568349615</v>
      </c>
      <c r="G3" s="2">
        <v>-0.8414957247802175</v>
      </c>
      <c r="H3" s="2">
        <v>0.99690806685862632</v>
      </c>
      <c r="I3" s="2">
        <v>0.20893772453289641</v>
      </c>
      <c r="J3" s="2">
        <v>-0.85800858008580083</v>
      </c>
      <c r="K3" s="2">
        <v>0.25065311021676201</v>
      </c>
      <c r="L3" s="2">
        <v>-1.0992106812087796</v>
      </c>
    </row>
    <row r="4" spans="1:14" x14ac:dyDescent="0.35">
      <c r="B4" t="s">
        <v>151</v>
      </c>
      <c r="F4" s="2">
        <v>2.1720109115240103</v>
      </c>
      <c r="G4" s="2">
        <v>2.9444360485617853</v>
      </c>
      <c r="H4" s="2">
        <v>2.5054439578185024</v>
      </c>
      <c r="I4" s="2">
        <v>1.8808927079603772</v>
      </c>
      <c r="J4" s="2">
        <v>4.3647353747393574</v>
      </c>
      <c r="K4" s="2">
        <v>3.7556682979392089</v>
      </c>
      <c r="L4" s="2">
        <v>4.8421644778121555</v>
      </c>
    </row>
    <row r="6" spans="1:14" x14ac:dyDescent="0.35">
      <c r="A6" s="4" t="s">
        <v>152</v>
      </c>
      <c r="E6" s="12">
        <v>2012</v>
      </c>
      <c r="F6" s="12">
        <v>2013</v>
      </c>
      <c r="G6" s="12">
        <v>2014</v>
      </c>
      <c r="H6" s="12">
        <v>2015</v>
      </c>
      <c r="I6" s="12">
        <v>2016</v>
      </c>
      <c r="J6" s="12">
        <v>2017</v>
      </c>
      <c r="K6" s="12">
        <v>2018</v>
      </c>
      <c r="L6" s="12">
        <v>2019</v>
      </c>
      <c r="N6" t="s">
        <v>159</v>
      </c>
    </row>
    <row r="7" spans="1:14" x14ac:dyDescent="0.35">
      <c r="B7" t="s">
        <v>158</v>
      </c>
      <c r="E7">
        <v>91.8</v>
      </c>
      <c r="F7">
        <v>91.8</v>
      </c>
      <c r="G7">
        <v>92</v>
      </c>
      <c r="H7">
        <v>92.2</v>
      </c>
      <c r="I7">
        <v>92.2</v>
      </c>
      <c r="J7">
        <v>92.1</v>
      </c>
      <c r="K7">
        <v>92.7</v>
      </c>
      <c r="L7">
        <v>93.2</v>
      </c>
    </row>
    <row r="9" spans="1:14" x14ac:dyDescent="0.35">
      <c r="A9" s="4" t="s">
        <v>154</v>
      </c>
      <c r="E9" s="12">
        <v>2012</v>
      </c>
      <c r="F9" s="12">
        <v>2013</v>
      </c>
      <c r="G9" s="12">
        <v>2014</v>
      </c>
      <c r="H9" s="12">
        <v>2015</v>
      </c>
      <c r="I9" s="12">
        <v>2016</v>
      </c>
      <c r="J9" s="12">
        <v>2017</v>
      </c>
      <c r="K9" s="12">
        <v>2018</v>
      </c>
      <c r="L9" s="12">
        <v>2019</v>
      </c>
    </row>
    <row r="10" spans="1:14" x14ac:dyDescent="0.35">
      <c r="B10" t="s">
        <v>160</v>
      </c>
      <c r="E10">
        <v>8.8000000000000007</v>
      </c>
      <c r="F10">
        <v>8.9</v>
      </c>
      <c r="G10">
        <v>8.8000000000000007</v>
      </c>
      <c r="H10">
        <v>8.6999999999999993</v>
      </c>
      <c r="I10">
        <v>8.8000000000000007</v>
      </c>
      <c r="J10">
        <v>8.9</v>
      </c>
      <c r="K10">
        <v>8.8000000000000007</v>
      </c>
      <c r="L10">
        <v>8.6</v>
      </c>
    </row>
    <row r="11" spans="1:14" x14ac:dyDescent="0.35">
      <c r="A11" s="12"/>
    </row>
    <row r="12" spans="1:14" x14ac:dyDescent="0.35">
      <c r="A12" s="4" t="s">
        <v>155</v>
      </c>
      <c r="E12" s="12">
        <v>2012</v>
      </c>
      <c r="F12" s="12">
        <v>2013</v>
      </c>
      <c r="G12" s="12">
        <v>2014</v>
      </c>
      <c r="H12" s="12">
        <v>2015</v>
      </c>
      <c r="I12" s="12">
        <v>2016</v>
      </c>
      <c r="J12" s="12">
        <v>2017</v>
      </c>
      <c r="K12" s="12">
        <v>2018</v>
      </c>
      <c r="L12" s="12">
        <v>2019</v>
      </c>
    </row>
    <row r="13" spans="1:14" x14ac:dyDescent="0.35">
      <c r="A13" s="12"/>
      <c r="B13" s="12" t="s">
        <v>161</v>
      </c>
      <c r="C13" s="12"/>
      <c r="D13" s="12"/>
      <c r="E13" s="12">
        <v>72</v>
      </c>
      <c r="F13" s="12">
        <v>72.3</v>
      </c>
      <c r="G13" s="12">
        <v>73.599999999999994</v>
      </c>
      <c r="H13" s="13">
        <v>73.900000000000006</v>
      </c>
      <c r="I13" s="13">
        <v>75.8</v>
      </c>
      <c r="J13" s="13">
        <v>76.2</v>
      </c>
      <c r="K13" s="19">
        <v>77.599999999999994</v>
      </c>
      <c r="L13" s="19">
        <v>78.100000000000009</v>
      </c>
    </row>
    <row r="15" spans="1:14" x14ac:dyDescent="0.35">
      <c r="A15" s="4" t="s">
        <v>156</v>
      </c>
      <c r="B15" t="s">
        <v>162</v>
      </c>
    </row>
    <row r="16" spans="1:14" x14ac:dyDescent="0.35">
      <c r="A16" s="12"/>
      <c r="C16">
        <v>2019</v>
      </c>
    </row>
    <row r="17" spans="1:3" x14ac:dyDescent="0.35">
      <c r="A17" s="12"/>
      <c r="B17" t="s">
        <v>163</v>
      </c>
      <c r="C17">
        <v>67.2</v>
      </c>
    </row>
    <row r="18" spans="1:3" x14ac:dyDescent="0.35">
      <c r="A18" s="12"/>
      <c r="B18" t="s">
        <v>164</v>
      </c>
      <c r="C18">
        <v>72.400000000000006</v>
      </c>
    </row>
    <row r="19" spans="1:3" x14ac:dyDescent="0.35">
      <c r="B19" t="s">
        <v>165</v>
      </c>
      <c r="C19">
        <v>73.5</v>
      </c>
    </row>
    <row r="20" spans="1:3" x14ac:dyDescent="0.35">
      <c r="B20" t="s">
        <v>166</v>
      </c>
      <c r="C20">
        <v>76</v>
      </c>
    </row>
    <row r="21" spans="1:3" x14ac:dyDescent="0.35">
      <c r="B21" t="s">
        <v>167</v>
      </c>
      <c r="C21">
        <v>76.2</v>
      </c>
    </row>
    <row r="22" spans="1:3" x14ac:dyDescent="0.35">
      <c r="B22" t="s">
        <v>168</v>
      </c>
      <c r="C22">
        <v>76.400000000000006</v>
      </c>
    </row>
    <row r="23" spans="1:3" x14ac:dyDescent="0.35">
      <c r="B23" t="s">
        <v>169</v>
      </c>
      <c r="C23">
        <v>77.3</v>
      </c>
    </row>
    <row r="24" spans="1:3" x14ac:dyDescent="0.35">
      <c r="B24" t="s">
        <v>170</v>
      </c>
      <c r="C24">
        <v>77.599999999999994</v>
      </c>
    </row>
    <row r="25" spans="1:3" x14ac:dyDescent="0.35">
      <c r="B25" t="s">
        <v>171</v>
      </c>
      <c r="C25">
        <v>77.7</v>
      </c>
    </row>
    <row r="26" spans="1:3" x14ac:dyDescent="0.35">
      <c r="B26" t="s">
        <v>172</v>
      </c>
      <c r="C26">
        <v>77.8</v>
      </c>
    </row>
    <row r="27" spans="1:3" x14ac:dyDescent="0.35">
      <c r="B27" t="s">
        <v>173</v>
      </c>
      <c r="C27">
        <v>78.099999999999994</v>
      </c>
    </row>
    <row r="28" spans="1:3" x14ac:dyDescent="0.35">
      <c r="B28" t="s">
        <v>174</v>
      </c>
      <c r="C28">
        <v>78.599999999999994</v>
      </c>
    </row>
    <row r="29" spans="1:3" x14ac:dyDescent="0.35">
      <c r="B29" t="s">
        <v>175</v>
      </c>
      <c r="C29">
        <v>79.099999999999994</v>
      </c>
    </row>
    <row r="30" spans="1:3" x14ac:dyDescent="0.35">
      <c r="B30" t="s">
        <v>176</v>
      </c>
      <c r="C30">
        <v>79.2</v>
      </c>
    </row>
    <row r="31" spans="1:3" x14ac:dyDescent="0.35">
      <c r="B31" t="s">
        <v>177</v>
      </c>
      <c r="C31">
        <v>79.400000000000006</v>
      </c>
    </row>
    <row r="32" spans="1:3" x14ac:dyDescent="0.35">
      <c r="B32" t="s">
        <v>178</v>
      </c>
      <c r="C32">
        <v>79.400000000000006</v>
      </c>
    </row>
    <row r="33" spans="1:4" x14ac:dyDescent="0.35">
      <c r="B33" t="s">
        <v>179</v>
      </c>
      <c r="C33">
        <v>79.5</v>
      </c>
    </row>
    <row r="34" spans="1:4" x14ac:dyDescent="0.35">
      <c r="B34" t="s">
        <v>180</v>
      </c>
      <c r="C34">
        <v>80.599999999999994</v>
      </c>
    </row>
    <row r="35" spans="1:4" x14ac:dyDescent="0.35">
      <c r="B35" t="s">
        <v>181</v>
      </c>
      <c r="C35">
        <v>81.099999999999994</v>
      </c>
    </row>
    <row r="36" spans="1:4" x14ac:dyDescent="0.35">
      <c r="B36" t="s">
        <v>182</v>
      </c>
      <c r="C36">
        <v>83.1</v>
      </c>
    </row>
    <row r="38" spans="1:4" x14ac:dyDescent="0.35">
      <c r="A38" s="4" t="s">
        <v>157</v>
      </c>
      <c r="B38" t="s">
        <v>183</v>
      </c>
    </row>
    <row r="39" spans="1:4" x14ac:dyDescent="0.35">
      <c r="D39">
        <v>2019</v>
      </c>
    </row>
    <row r="40" spans="1:4" x14ac:dyDescent="0.35">
      <c r="B40" t="s">
        <v>184</v>
      </c>
      <c r="C40" t="s">
        <v>185</v>
      </c>
      <c r="D40">
        <v>78.099999999999994</v>
      </c>
    </row>
    <row r="41" spans="1:4" x14ac:dyDescent="0.35">
      <c r="B41" t="s">
        <v>186</v>
      </c>
      <c r="C41" t="s">
        <v>187</v>
      </c>
      <c r="D41">
        <v>87.5</v>
      </c>
    </row>
    <row r="42" spans="1:4" x14ac:dyDescent="0.35">
      <c r="C42" t="s">
        <v>188</v>
      </c>
      <c r="D42">
        <v>88.2</v>
      </c>
    </row>
    <row r="43" spans="1:4" x14ac:dyDescent="0.35">
      <c r="C43" t="s">
        <v>189</v>
      </c>
      <c r="D43">
        <v>87.800000000000011</v>
      </c>
    </row>
    <row r="44" spans="1:4" x14ac:dyDescent="0.35">
      <c r="C44" t="s">
        <v>190</v>
      </c>
      <c r="D44">
        <v>84.7</v>
      </c>
    </row>
    <row r="45" spans="1:4" x14ac:dyDescent="0.35">
      <c r="B45" t="s">
        <v>191</v>
      </c>
      <c r="C45" t="s">
        <v>192</v>
      </c>
      <c r="D45">
        <v>67.5</v>
      </c>
    </row>
    <row r="46" spans="1:4" x14ac:dyDescent="0.35">
      <c r="C46" t="s">
        <v>193</v>
      </c>
      <c r="D46">
        <v>81.400000000000006</v>
      </c>
    </row>
    <row r="47" spans="1:4" x14ac:dyDescent="0.35">
      <c r="C47" t="s">
        <v>194</v>
      </c>
      <c r="D47">
        <v>75.900000000000006</v>
      </c>
    </row>
    <row r="48" spans="1:4" x14ac:dyDescent="0.35">
      <c r="C48" t="s">
        <v>195</v>
      </c>
      <c r="D48">
        <v>69.3</v>
      </c>
    </row>
    <row r="49" spans="3:4" x14ac:dyDescent="0.35">
      <c r="C49" t="s">
        <v>196</v>
      </c>
      <c r="D49">
        <v>66.5</v>
      </c>
    </row>
    <row r="50" spans="3:4" x14ac:dyDescent="0.35">
      <c r="C50" t="s">
        <v>197</v>
      </c>
      <c r="D50">
        <v>64.8</v>
      </c>
    </row>
    <row r="51" spans="3:4" x14ac:dyDescent="0.35">
      <c r="C51" t="s">
        <v>198</v>
      </c>
      <c r="D51">
        <v>63.2</v>
      </c>
    </row>
    <row r="52" spans="3:4" x14ac:dyDescent="0.35">
      <c r="C52" t="s">
        <v>199</v>
      </c>
      <c r="D52">
        <v>61.7</v>
      </c>
    </row>
    <row r="53" spans="3:4" x14ac:dyDescent="0.35">
      <c r="C53" t="s">
        <v>200</v>
      </c>
      <c r="D53">
        <v>55.9</v>
      </c>
    </row>
    <row r="54" spans="3:4" x14ac:dyDescent="0.35">
      <c r="C54" t="s">
        <v>201</v>
      </c>
      <c r="D54">
        <v>49.2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0925FEBD049D4FB7D72334C06468C9" ma:contentTypeVersion="10" ma:contentTypeDescription="Opprett et nytt dokument." ma:contentTypeScope="" ma:versionID="939998bf4b039389a5148b916d8b01ad">
  <xsd:schema xmlns:xsd="http://www.w3.org/2001/XMLSchema" xmlns:xs="http://www.w3.org/2001/XMLSchema" xmlns:p="http://schemas.microsoft.com/office/2006/metadata/properties" xmlns:ns2="54affb05-927f-49e1-bfd5-b883a1d45826" xmlns:ns3="ec41e918-a456-49d0-b74a-bee12d86dd8e" targetNamespace="http://schemas.microsoft.com/office/2006/metadata/properties" ma:root="true" ma:fieldsID="b2be6400635000eb5c63a6256ce1a058" ns2:_="" ns3:_="">
    <xsd:import namespace="54affb05-927f-49e1-bfd5-b883a1d45826"/>
    <xsd:import namespace="ec41e918-a456-49d0-b74a-bee12d86d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ematikk" minOccurs="0"/>
                <xsd:element ref="ns2:Skriveansvar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ffb05-927f-49e1-bfd5-b883a1d45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ematikk" ma:index="10" nillable="true" ma:displayName="Tematikk" ma:format="Dropdown" ma:internalName="Tematikk">
      <xsd:simpleType>
        <xsd:restriction base="dms:Choice">
          <xsd:enumeration value="Kapitler"/>
          <xsd:enumeration value="Vedlegg"/>
          <xsd:enumeration value="Figurer"/>
          <xsd:enumeration value="Tabeller"/>
          <xsd:enumeration value="Konsultasjonsnotater"/>
          <xsd:enumeration value="Demografiberegninger"/>
          <xsd:enumeration value="Presentasjoner"/>
          <xsd:enumeration value="Tidligere TBU-rapporter"/>
          <xsd:enumeration value="Annet"/>
        </xsd:restriction>
      </xsd:simpleType>
    </xsd:element>
    <xsd:element name="Skriveansvar" ma:index="11" nillable="true" ma:displayName="Skriveansvar" ma:internalName="Skriveansvar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1e918-a456-49d0-b74a-bee12d86dd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54affb05-927f-49e1-bfd5-b883a1d45826" xsi:nil="true"/>
    <Skriveansvar xmlns="54affb05-927f-49e1-bfd5-b883a1d458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91BAAF-E14D-4ECB-95EB-62E1E75DC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ffb05-927f-49e1-bfd5-b883a1d45826"/>
    <ds:schemaRef ds:uri="ec41e918-a456-49d0-b74a-bee12d86d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06EB4-9A33-4312-8677-2C4170E10DF5}">
  <ds:schemaRefs>
    <ds:schemaRef ds:uri="http://purl.org/dc/dcmitype/"/>
    <ds:schemaRef ds:uri="ec41e918-a456-49d0-b74a-bee12d86dd8e"/>
    <ds:schemaRef ds:uri="http://purl.org/dc/elements/1.1/"/>
    <ds:schemaRef ds:uri="http://schemas.microsoft.com/office/2006/metadata/properties"/>
    <ds:schemaRef ds:uri="54affb05-927f-49e1-bfd5-b883a1d4582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B3CB61-DE8C-4E94-974C-EF0D104BB7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34</vt:i4>
      </vt:variant>
    </vt:vector>
  </HeadingPairs>
  <TitlesOfParts>
    <vt:vector size="34" baseType="lpstr">
      <vt:lpstr>Fig 2.1</vt:lpstr>
      <vt:lpstr>3.1</vt:lpstr>
      <vt:lpstr>3.2</vt:lpstr>
      <vt:lpstr>3.3</vt:lpstr>
      <vt:lpstr>3.4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5.1</vt:lpstr>
      <vt:lpstr>5.2</vt:lpstr>
      <vt:lpstr>5.3</vt:lpstr>
      <vt:lpstr>5.4</vt:lpstr>
      <vt:lpstr>5.5</vt:lpstr>
      <vt:lpstr>6.1</vt:lpstr>
      <vt:lpstr>6.2</vt:lpstr>
      <vt:lpstr>7.1</vt:lpstr>
      <vt:lpstr>7.2</vt:lpstr>
      <vt:lpstr>7.3</vt:lpstr>
      <vt:lpstr>7.4</vt:lpstr>
      <vt:lpstr>7.5</vt:lpstr>
      <vt:lpstr>8.1</vt:lpstr>
      <vt:lpstr>9.1</vt:lpstr>
      <vt:lpstr>9.2</vt:lpstr>
      <vt:lpstr>9.3</vt:lpstr>
      <vt:lpstr>10.1</vt:lpstr>
      <vt:lpstr>10.2</vt:lpstr>
      <vt:lpstr>10.3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 Vaboen</dc:creator>
  <cp:lastModifiedBy>Vaboen Even</cp:lastModifiedBy>
  <dcterms:created xsi:type="dcterms:W3CDTF">2020-11-16T14:36:41Z</dcterms:created>
  <dcterms:modified xsi:type="dcterms:W3CDTF">2020-11-19T08:20:41Z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Even.Vaboen@kmd.dep.no</vt:lpwstr>
  </property>
  <property fmtid="{D5CDD505-2E9C-101B-9397-08002B2CF9AE}" pid="5" name="MSIP_Label_da73a663-4204-480c-9ce8-a1a166c234ab_SetDate">
    <vt:lpwstr>2020-11-16T14:36:59.8618210Z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9655d5b6-78af-4e98-b535-29596b800c83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  <property fmtid="{D5CDD505-2E9C-101B-9397-08002B2CF9AE}" pid="11" name="ContentTypeId">
    <vt:lpwstr>0x010100250925FEBD049D4FB7D72334C06468C9</vt:lpwstr>
  </property>
</Properties>
</file>