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md5160\Desktop\"/>
    </mc:Choice>
  </mc:AlternateContent>
  <bookViews>
    <workbookView xWindow="0" yWindow="0" windowWidth="25200" windowHeight="11985"/>
  </bookViews>
  <sheets>
    <sheet name="Tabel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D84" i="1" s="1"/>
  <c r="D67" i="1" l="1"/>
  <c r="D59" i="1"/>
  <c r="D39" i="1"/>
  <c r="D21" i="1"/>
  <c r="D9" i="1"/>
</calcChain>
</file>

<file path=xl/comments1.xml><?xml version="1.0" encoding="utf-8"?>
<comments xmlns="http://schemas.openxmlformats.org/spreadsheetml/2006/main">
  <authors>
    <author>Arild Kormeseth</author>
  </authors>
  <commentList>
    <comment ref="D57" authorId="0" shapeId="0">
      <text>
        <r>
          <rPr>
            <b/>
            <sz val="9"/>
            <color indexed="81"/>
            <rFont val="Tahoma"/>
            <charset val="1"/>
          </rPr>
          <t>Avrundet opp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<sst xmlns="http://schemas.openxmlformats.org/spreadsheetml/2006/main" count="73" uniqueCount="73">
  <si>
    <t>Risør</t>
  </si>
  <si>
    <t>Grimstad</t>
  </si>
  <si>
    <t>Arendal</t>
  </si>
  <si>
    <t>Gjerstad</t>
  </si>
  <si>
    <t>Tvedestrand</t>
  </si>
  <si>
    <t>Froland</t>
  </si>
  <si>
    <t>Aust-Agder</t>
  </si>
  <si>
    <t>Kristiansand</t>
  </si>
  <si>
    <t>Mandal</t>
  </si>
  <si>
    <t>Farsund</t>
  </si>
  <si>
    <t>Flekkefjord</t>
  </si>
  <si>
    <t>Vennesla</t>
  </si>
  <si>
    <t>Songdalen</t>
  </si>
  <si>
    <t>Søgne</t>
  </si>
  <si>
    <t>Lindesnes</t>
  </si>
  <si>
    <t>Hægebostad</t>
  </si>
  <si>
    <t>Vest-Agder</t>
  </si>
  <si>
    <t>Eigersund</t>
  </si>
  <si>
    <t>Sandnes</t>
  </si>
  <si>
    <t>Stavanger</t>
  </si>
  <si>
    <t>Haugesund</t>
  </si>
  <si>
    <t>Sokndal</t>
  </si>
  <si>
    <t>Bjerkreim</t>
  </si>
  <si>
    <t>Klepp</t>
  </si>
  <si>
    <t>Time</t>
  </si>
  <si>
    <t>Gjesdal</t>
  </si>
  <si>
    <t>Sola</t>
  </si>
  <si>
    <t>Randaberg</t>
  </si>
  <si>
    <t>Strand</t>
  </si>
  <si>
    <t>Rennesøy</t>
  </si>
  <si>
    <t>Bokn</t>
  </si>
  <si>
    <t>Karmøy</t>
  </si>
  <si>
    <t>Rogaland</t>
  </si>
  <si>
    <t>Bergen</t>
  </si>
  <si>
    <t>Sveio</t>
  </si>
  <si>
    <t>Bømlo</t>
  </si>
  <si>
    <t>Stord</t>
  </si>
  <si>
    <t>Kvinnherad</t>
  </si>
  <si>
    <t>Granvin</t>
  </si>
  <si>
    <t>Samnanger</t>
  </si>
  <si>
    <t>Os</t>
  </si>
  <si>
    <t>Sund</t>
  </si>
  <si>
    <t>Fjell</t>
  </si>
  <si>
    <t>Askøy</t>
  </si>
  <si>
    <t>Meland</t>
  </si>
  <si>
    <t>Øygarden</t>
  </si>
  <si>
    <t>Radøy</t>
  </si>
  <si>
    <t>Lindås</t>
  </si>
  <si>
    <t>Austrheim</t>
  </si>
  <si>
    <t>Fedje</t>
  </si>
  <si>
    <t>Hordaland</t>
  </si>
  <si>
    <t>Flora</t>
  </si>
  <si>
    <t>Hyllestad</t>
  </si>
  <si>
    <t>Bremanger</t>
  </si>
  <si>
    <t>Vågsøy</t>
  </si>
  <si>
    <t>Selje</t>
  </si>
  <si>
    <t>Sogn og Fjordane</t>
  </si>
  <si>
    <t>Ålesund</t>
  </si>
  <si>
    <t>Kristiansund</t>
  </si>
  <si>
    <t>Sande</t>
  </si>
  <si>
    <t>Herøy</t>
  </si>
  <si>
    <t>Ulstein</t>
  </si>
  <si>
    <t>Hareid</t>
  </si>
  <si>
    <t>Stordal</t>
  </si>
  <si>
    <t>Haram</t>
  </si>
  <si>
    <t>Rauma</t>
  </si>
  <si>
    <t>Nesset</t>
  </si>
  <si>
    <t>Midsund</t>
  </si>
  <si>
    <t>Fræna</t>
  </si>
  <si>
    <t>Møre og Romsdal</t>
  </si>
  <si>
    <t>Summer</t>
  </si>
  <si>
    <t>Arbeidsledighet i pst.</t>
  </si>
  <si>
    <t>Tilskudd i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</si>
</sst>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0" xfId="0" applyBorder="1"/>
    <xf numFmtId="164" fontId="0" fillId="0" borderId="0" xfId="1" applyNumberFormat="1" applyFont="1" applyBorder="1"/>
    <xf numFmtId="164" fontId="0" fillId="0" borderId="0" xfId="1" applyNumberFormat="1" applyFont="1"/>
    <xf numFmtId="164" fontId="0" fillId="0" borderId="0" xfId="0" applyNumberFormat="1"/>
    <xf numFmtId="0" fontId="0" fillId="0" borderId="2" xfId="0" applyBorder="1"/>
    <xf numFmtId="164" fontId="0" fillId="0" borderId="2" xfId="1" applyNumberFormat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84"/>
  <sheetViews>
    <sheetView tabSelected="1" workbookViewId="0">
      <selection activeCell="H10" sqref="H10"/>
    </sheetView>
  </sheetViews>
  <sheetFormatPr baseColWidth="10" defaultRowHeight="15" x14ac:dyDescent="0.25"/>
  <cols>
    <col min="1" max="1" width="8.42578125" bestFit="1" customWidth="1"/>
    <col min="2" max="2" width="16.42578125" bestFit="1" customWidth="1"/>
    <col min="3" max="4" width="15" customWidth="1"/>
  </cols>
  <sheetData>
    <row r="1" spans="1:4" ht="30" x14ac:dyDescent="0.25">
      <c r="A1" s="1"/>
      <c r="B1" s="1"/>
      <c r="C1" s="1" t="s">
        <v>71</v>
      </c>
      <c r="D1" s="2" t="s">
        <v>72</v>
      </c>
    </row>
    <row r="2" spans="1:4" x14ac:dyDescent="0.25">
      <c r="A2" s="3">
        <v>901</v>
      </c>
      <c r="B2" s="3" t="s">
        <v>0</v>
      </c>
      <c r="C2" s="3">
        <v>3.9</v>
      </c>
      <c r="D2" s="4">
        <v>904000</v>
      </c>
    </row>
    <row r="3" spans="1:4" x14ac:dyDescent="0.25">
      <c r="A3">
        <v>904</v>
      </c>
      <c r="B3" t="s">
        <v>1</v>
      </c>
      <c r="C3">
        <v>3.9</v>
      </c>
      <c r="D3" s="5">
        <v>3050000</v>
      </c>
    </row>
    <row r="4" spans="1:4" x14ac:dyDescent="0.25">
      <c r="A4">
        <v>906</v>
      </c>
      <c r="B4" t="s">
        <v>2</v>
      </c>
      <c r="C4">
        <v>4.3</v>
      </c>
      <c r="D4" s="5">
        <v>9119000</v>
      </c>
    </row>
    <row r="5" spans="1:4" x14ac:dyDescent="0.25">
      <c r="A5">
        <v>911</v>
      </c>
      <c r="B5" t="s">
        <v>3</v>
      </c>
      <c r="C5">
        <v>4.3</v>
      </c>
      <c r="D5" s="5">
        <v>486000</v>
      </c>
    </row>
    <row r="6" spans="1:4" x14ac:dyDescent="0.25">
      <c r="A6">
        <v>914</v>
      </c>
      <c r="B6" t="s">
        <v>4</v>
      </c>
      <c r="C6">
        <v>4.4000000000000004</v>
      </c>
      <c r="D6" s="5">
        <v>1272000</v>
      </c>
    </row>
    <row r="7" spans="1:4" x14ac:dyDescent="0.25">
      <c r="A7">
        <v>919</v>
      </c>
      <c r="B7" t="s">
        <v>5</v>
      </c>
      <c r="C7">
        <v>4.8</v>
      </c>
      <c r="D7" s="5">
        <v>1622000</v>
      </c>
    </row>
    <row r="8" spans="1:4" x14ac:dyDescent="0.25">
      <c r="D8" s="5"/>
    </row>
    <row r="9" spans="1:4" x14ac:dyDescent="0.25">
      <c r="A9" s="7"/>
      <c r="B9" s="7" t="s">
        <v>6</v>
      </c>
      <c r="C9" s="7"/>
      <c r="D9" s="8">
        <f>SUM(D2:D8)</f>
        <v>16453000</v>
      </c>
    </row>
    <row r="10" spans="1:4" x14ac:dyDescent="0.25">
      <c r="D10" s="5"/>
    </row>
    <row r="11" spans="1:4" x14ac:dyDescent="0.25">
      <c r="A11">
        <v>1001</v>
      </c>
      <c r="B11" t="s">
        <v>7</v>
      </c>
      <c r="C11">
        <v>4.2</v>
      </c>
      <c r="D11" s="5">
        <v>17331000</v>
      </c>
    </row>
    <row r="12" spans="1:4" x14ac:dyDescent="0.25">
      <c r="A12">
        <v>1002</v>
      </c>
      <c r="B12" t="s">
        <v>8</v>
      </c>
      <c r="C12">
        <v>3.2</v>
      </c>
      <c r="D12" s="5">
        <v>263000</v>
      </c>
    </row>
    <row r="13" spans="1:4" x14ac:dyDescent="0.25">
      <c r="A13">
        <v>1003</v>
      </c>
      <c r="B13" t="s">
        <v>9</v>
      </c>
      <c r="C13">
        <v>3.2</v>
      </c>
      <c r="D13" s="5">
        <v>161000</v>
      </c>
    </row>
    <row r="14" spans="1:4" x14ac:dyDescent="0.25">
      <c r="A14">
        <v>1004</v>
      </c>
      <c r="B14" t="s">
        <v>10</v>
      </c>
      <c r="C14">
        <v>5.6</v>
      </c>
      <c r="D14" s="5">
        <v>3769000</v>
      </c>
    </row>
    <row r="15" spans="1:4" x14ac:dyDescent="0.25">
      <c r="A15">
        <v>1014</v>
      </c>
      <c r="B15" t="s">
        <v>11</v>
      </c>
      <c r="C15">
        <v>3.7</v>
      </c>
      <c r="D15" s="5">
        <v>1480000</v>
      </c>
    </row>
    <row r="16" spans="1:4" x14ac:dyDescent="0.25">
      <c r="A16">
        <v>1017</v>
      </c>
      <c r="B16" t="s">
        <v>12</v>
      </c>
      <c r="C16">
        <v>4.2</v>
      </c>
      <c r="D16" s="5">
        <v>1226000</v>
      </c>
    </row>
    <row r="17" spans="1:4" x14ac:dyDescent="0.25">
      <c r="A17">
        <v>1018</v>
      </c>
      <c r="B17" t="s">
        <v>13</v>
      </c>
      <c r="C17">
        <v>3.7</v>
      </c>
      <c r="D17" s="5">
        <v>1158000</v>
      </c>
    </row>
    <row r="18" spans="1:4" x14ac:dyDescent="0.25">
      <c r="A18">
        <v>1029</v>
      </c>
      <c r="B18" t="s">
        <v>14</v>
      </c>
      <c r="C18">
        <v>3.2</v>
      </c>
      <c r="D18" s="5">
        <v>82000</v>
      </c>
    </row>
    <row r="19" spans="1:4" x14ac:dyDescent="0.25">
      <c r="A19">
        <v>1034</v>
      </c>
      <c r="B19" t="s">
        <v>15</v>
      </c>
      <c r="C19">
        <v>3.4</v>
      </c>
      <c r="D19" s="5">
        <v>93000</v>
      </c>
    </row>
    <row r="20" spans="1:4" x14ac:dyDescent="0.25">
      <c r="D20" s="5"/>
    </row>
    <row r="21" spans="1:4" x14ac:dyDescent="0.25">
      <c r="A21" s="7"/>
      <c r="B21" s="7" t="s">
        <v>16</v>
      </c>
      <c r="C21" s="7"/>
      <c r="D21" s="8">
        <f>SUM(D11:D20)</f>
        <v>25563000</v>
      </c>
    </row>
    <row r="22" spans="1:4" x14ac:dyDescent="0.25">
      <c r="D22" s="5"/>
    </row>
    <row r="23" spans="1:4" x14ac:dyDescent="0.25">
      <c r="A23">
        <v>1101</v>
      </c>
      <c r="B23" t="s">
        <v>17</v>
      </c>
      <c r="C23">
        <v>5.5</v>
      </c>
      <c r="D23" s="5">
        <v>6607000</v>
      </c>
    </row>
    <row r="24" spans="1:4" x14ac:dyDescent="0.25">
      <c r="A24">
        <v>1102</v>
      </c>
      <c r="B24" t="s">
        <v>18</v>
      </c>
      <c r="C24">
        <v>5.5</v>
      </c>
      <c r="D24" s="5">
        <v>33679000</v>
      </c>
    </row>
    <row r="25" spans="1:4" x14ac:dyDescent="0.25">
      <c r="A25">
        <v>1103</v>
      </c>
      <c r="B25" t="s">
        <v>19</v>
      </c>
      <c r="C25">
        <v>5</v>
      </c>
      <c r="D25" s="5">
        <v>48110000</v>
      </c>
    </row>
    <row r="26" spans="1:4" x14ac:dyDescent="0.25">
      <c r="A26">
        <v>1106</v>
      </c>
      <c r="B26" t="s">
        <v>20</v>
      </c>
      <c r="C26">
        <v>5.4</v>
      </c>
      <c r="D26" s="5">
        <v>15199000</v>
      </c>
    </row>
    <row r="27" spans="1:4" x14ac:dyDescent="0.25">
      <c r="A27">
        <v>1111</v>
      </c>
      <c r="B27" t="s">
        <v>21</v>
      </c>
      <c r="C27">
        <v>4.5999999999999996</v>
      </c>
      <c r="D27" s="5">
        <v>858000</v>
      </c>
    </row>
    <row r="28" spans="1:4" x14ac:dyDescent="0.25">
      <c r="A28">
        <v>1114</v>
      </c>
      <c r="B28" t="s">
        <v>22</v>
      </c>
      <c r="C28">
        <v>3.3</v>
      </c>
      <c r="D28" s="5">
        <v>110000</v>
      </c>
    </row>
    <row r="29" spans="1:4" x14ac:dyDescent="0.25">
      <c r="A29">
        <v>1120</v>
      </c>
      <c r="B29" t="s">
        <v>23</v>
      </c>
      <c r="C29">
        <v>4.2</v>
      </c>
      <c r="D29" s="5">
        <v>3975000</v>
      </c>
    </row>
    <row r="30" spans="1:4" x14ac:dyDescent="0.25">
      <c r="A30">
        <v>1121</v>
      </c>
      <c r="B30" t="s">
        <v>24</v>
      </c>
      <c r="C30">
        <v>3.8</v>
      </c>
      <c r="D30" s="5">
        <v>2481000</v>
      </c>
    </row>
    <row r="31" spans="1:4" x14ac:dyDescent="0.25">
      <c r="A31">
        <v>1122</v>
      </c>
      <c r="B31" t="s">
        <v>25</v>
      </c>
      <c r="C31">
        <v>3.8</v>
      </c>
      <c r="D31" s="5">
        <v>1624000</v>
      </c>
    </row>
    <row r="32" spans="1:4" x14ac:dyDescent="0.25">
      <c r="A32">
        <v>1124</v>
      </c>
      <c r="B32" t="s">
        <v>26</v>
      </c>
      <c r="C32">
        <v>5.2</v>
      </c>
      <c r="D32" s="5">
        <v>10160000</v>
      </c>
    </row>
    <row r="33" spans="1:4" x14ac:dyDescent="0.25">
      <c r="A33">
        <v>1127</v>
      </c>
      <c r="B33" t="s">
        <v>27</v>
      </c>
      <c r="C33">
        <v>4.3</v>
      </c>
      <c r="D33" s="5">
        <v>2375000</v>
      </c>
    </row>
    <row r="34" spans="1:4" x14ac:dyDescent="0.25">
      <c r="A34">
        <v>1130</v>
      </c>
      <c r="B34" t="s">
        <v>28</v>
      </c>
      <c r="C34">
        <v>5.4</v>
      </c>
      <c r="D34" s="5">
        <v>5037000</v>
      </c>
    </row>
    <row r="35" spans="1:4" x14ac:dyDescent="0.25">
      <c r="A35">
        <v>1142</v>
      </c>
      <c r="B35" t="s">
        <v>29</v>
      </c>
      <c r="C35">
        <v>3.5</v>
      </c>
      <c r="D35" s="5">
        <v>367000</v>
      </c>
    </row>
    <row r="36" spans="1:4" x14ac:dyDescent="0.25">
      <c r="A36">
        <v>1145</v>
      </c>
      <c r="B36" t="s">
        <v>30</v>
      </c>
      <c r="C36">
        <v>3.2</v>
      </c>
      <c r="D36" s="5">
        <v>15000</v>
      </c>
    </row>
    <row r="37" spans="1:4" x14ac:dyDescent="0.25">
      <c r="A37">
        <v>1149</v>
      </c>
      <c r="B37" t="s">
        <v>31</v>
      </c>
      <c r="C37">
        <v>4</v>
      </c>
      <c r="D37" s="5">
        <v>6760000</v>
      </c>
    </row>
    <row r="38" spans="1:4" x14ac:dyDescent="0.25">
      <c r="D38" s="5"/>
    </row>
    <row r="39" spans="1:4" x14ac:dyDescent="0.25">
      <c r="A39" s="7"/>
      <c r="B39" s="7" t="s">
        <v>32</v>
      </c>
      <c r="C39" s="7"/>
      <c r="D39" s="8">
        <f>SUM(D23:D38)</f>
        <v>137357000</v>
      </c>
    </row>
    <row r="40" spans="1:4" x14ac:dyDescent="0.25">
      <c r="D40" s="5"/>
    </row>
    <row r="41" spans="1:4" x14ac:dyDescent="0.25">
      <c r="A41">
        <v>1201</v>
      </c>
      <c r="B41" t="s">
        <v>33</v>
      </c>
      <c r="C41">
        <v>3.4</v>
      </c>
      <c r="D41" s="5">
        <v>15445000</v>
      </c>
    </row>
    <row r="42" spans="1:4" x14ac:dyDescent="0.25">
      <c r="A42">
        <v>1216</v>
      </c>
      <c r="B42" t="s">
        <v>34</v>
      </c>
      <c r="C42">
        <v>3.3</v>
      </c>
      <c r="D42" s="5">
        <v>193000</v>
      </c>
    </row>
    <row r="43" spans="1:4" x14ac:dyDescent="0.25">
      <c r="A43">
        <v>1219</v>
      </c>
      <c r="B43" t="s">
        <v>35</v>
      </c>
      <c r="C43">
        <v>3.7</v>
      </c>
      <c r="D43" s="5">
        <v>1231000</v>
      </c>
    </row>
    <row r="44" spans="1:4" x14ac:dyDescent="0.25">
      <c r="A44">
        <v>1221</v>
      </c>
      <c r="B44" t="s">
        <v>36</v>
      </c>
      <c r="C44">
        <v>5.5</v>
      </c>
      <c r="D44" s="5">
        <v>8099000</v>
      </c>
    </row>
    <row r="45" spans="1:4" x14ac:dyDescent="0.25">
      <c r="A45">
        <v>1224</v>
      </c>
      <c r="B45" t="s">
        <v>37</v>
      </c>
      <c r="C45">
        <v>4</v>
      </c>
      <c r="D45" s="5">
        <v>2053000</v>
      </c>
    </row>
    <row r="46" spans="1:4" x14ac:dyDescent="0.25">
      <c r="A46">
        <v>1234</v>
      </c>
      <c r="B46" t="s">
        <v>38</v>
      </c>
      <c r="C46">
        <v>3.7</v>
      </c>
      <c r="D46" s="5">
        <v>100000</v>
      </c>
    </row>
    <row r="47" spans="1:4" x14ac:dyDescent="0.25">
      <c r="A47">
        <v>1242</v>
      </c>
      <c r="B47" t="s">
        <v>39</v>
      </c>
      <c r="C47">
        <v>3.2</v>
      </c>
      <c r="D47" s="5">
        <v>42000</v>
      </c>
    </row>
    <row r="48" spans="1:4" x14ac:dyDescent="0.25">
      <c r="A48">
        <v>1243</v>
      </c>
      <c r="B48" t="s">
        <v>40</v>
      </c>
      <c r="C48">
        <v>3.2</v>
      </c>
      <c r="D48" s="5">
        <v>349000</v>
      </c>
    </row>
    <row r="49" spans="1:4" x14ac:dyDescent="0.25">
      <c r="A49">
        <v>1245</v>
      </c>
      <c r="B49" t="s">
        <v>41</v>
      </c>
      <c r="C49">
        <v>4.7</v>
      </c>
      <c r="D49" s="5">
        <v>1932000</v>
      </c>
    </row>
    <row r="50" spans="1:4" x14ac:dyDescent="0.25">
      <c r="A50">
        <v>1246</v>
      </c>
      <c r="B50" t="s">
        <v>42</v>
      </c>
      <c r="C50">
        <v>4.4000000000000004</v>
      </c>
      <c r="D50" s="5">
        <v>5898000</v>
      </c>
    </row>
    <row r="51" spans="1:4" x14ac:dyDescent="0.25">
      <c r="A51">
        <v>1247</v>
      </c>
      <c r="B51" t="s">
        <v>43</v>
      </c>
      <c r="C51">
        <v>3.3</v>
      </c>
      <c r="D51" s="5">
        <v>984000</v>
      </c>
    </row>
    <row r="52" spans="1:4" x14ac:dyDescent="0.25">
      <c r="A52">
        <v>1256</v>
      </c>
      <c r="B52" t="s">
        <v>44</v>
      </c>
      <c r="C52">
        <v>3.8</v>
      </c>
      <c r="D52" s="5">
        <v>963000</v>
      </c>
    </row>
    <row r="53" spans="1:4" x14ac:dyDescent="0.25">
      <c r="A53">
        <v>1259</v>
      </c>
      <c r="B53" t="s">
        <v>45</v>
      </c>
      <c r="C53">
        <v>4.4000000000000004</v>
      </c>
      <c r="D53" s="5">
        <v>1101000</v>
      </c>
    </row>
    <row r="54" spans="1:4" x14ac:dyDescent="0.25">
      <c r="A54">
        <v>1260</v>
      </c>
      <c r="B54" t="s">
        <v>46</v>
      </c>
      <c r="C54">
        <v>3.6</v>
      </c>
      <c r="D54" s="5">
        <v>451000</v>
      </c>
    </row>
    <row r="55" spans="1:4" x14ac:dyDescent="0.25">
      <c r="A55">
        <v>1263</v>
      </c>
      <c r="B55" t="s">
        <v>47</v>
      </c>
      <c r="C55">
        <v>3.8</v>
      </c>
      <c r="D55" s="5">
        <v>1895000</v>
      </c>
    </row>
    <row r="56" spans="1:4" x14ac:dyDescent="0.25">
      <c r="A56">
        <v>1264</v>
      </c>
      <c r="B56" t="s">
        <v>48</v>
      </c>
      <c r="C56">
        <v>4.0999999999999996</v>
      </c>
      <c r="D56" s="5">
        <v>509000</v>
      </c>
    </row>
    <row r="57" spans="1:4" x14ac:dyDescent="0.25">
      <c r="A57">
        <v>1265</v>
      </c>
      <c r="B57" t="s">
        <v>49</v>
      </c>
      <c r="C57">
        <v>5.7</v>
      </c>
      <c r="D57" s="5">
        <v>235000</v>
      </c>
    </row>
    <row r="58" spans="1:4" x14ac:dyDescent="0.25">
      <c r="D58" s="5"/>
    </row>
    <row r="59" spans="1:4" x14ac:dyDescent="0.25">
      <c r="A59" s="7"/>
      <c r="B59" s="7" t="s">
        <v>50</v>
      </c>
      <c r="C59" s="7"/>
      <c r="D59" s="8">
        <f>SUM(D41:D58)</f>
        <v>41480000</v>
      </c>
    </row>
    <row r="60" spans="1:4" x14ac:dyDescent="0.25">
      <c r="D60" s="5"/>
    </row>
    <row r="61" spans="1:4" x14ac:dyDescent="0.25">
      <c r="A61">
        <v>1401</v>
      </c>
      <c r="B61" t="s">
        <v>51</v>
      </c>
      <c r="C61">
        <v>4.3</v>
      </c>
      <c r="D61" s="5">
        <v>2528000</v>
      </c>
    </row>
    <row r="62" spans="1:4" x14ac:dyDescent="0.25">
      <c r="A62">
        <v>1413</v>
      </c>
      <c r="B62" t="s">
        <v>52</v>
      </c>
      <c r="C62">
        <v>4.4000000000000004</v>
      </c>
      <c r="D62" s="5">
        <v>313000</v>
      </c>
    </row>
    <row r="63" spans="1:4" x14ac:dyDescent="0.25">
      <c r="A63">
        <v>1438</v>
      </c>
      <c r="B63" t="s">
        <v>53</v>
      </c>
      <c r="C63">
        <v>4.2</v>
      </c>
      <c r="D63" s="5">
        <v>725000</v>
      </c>
    </row>
    <row r="64" spans="1:4" x14ac:dyDescent="0.25">
      <c r="A64">
        <v>1439</v>
      </c>
      <c r="B64" t="s">
        <v>54</v>
      </c>
      <c r="C64">
        <v>3.8</v>
      </c>
      <c r="D64" s="5">
        <v>724000</v>
      </c>
    </row>
    <row r="65" spans="1:4" x14ac:dyDescent="0.25">
      <c r="A65">
        <v>1441</v>
      </c>
      <c r="B65" t="s">
        <v>55</v>
      </c>
      <c r="C65">
        <v>5.3</v>
      </c>
      <c r="D65" s="5">
        <v>1064000</v>
      </c>
    </row>
    <row r="66" spans="1:4" x14ac:dyDescent="0.25">
      <c r="D66" s="5"/>
    </row>
    <row r="67" spans="1:4" x14ac:dyDescent="0.25">
      <c r="A67" s="7"/>
      <c r="B67" s="7" t="s">
        <v>56</v>
      </c>
      <c r="C67" s="7"/>
      <c r="D67" s="8">
        <f>SUM(D61:D66)</f>
        <v>5354000</v>
      </c>
    </row>
    <row r="68" spans="1:4" x14ac:dyDescent="0.25">
      <c r="D68" s="5"/>
    </row>
    <row r="69" spans="1:4" x14ac:dyDescent="0.25">
      <c r="A69">
        <v>1504</v>
      </c>
      <c r="B69" t="s">
        <v>57</v>
      </c>
      <c r="C69">
        <v>3.4</v>
      </c>
      <c r="D69" s="5">
        <v>2600000</v>
      </c>
    </row>
    <row r="70" spans="1:4" x14ac:dyDescent="0.25">
      <c r="A70">
        <v>1505</v>
      </c>
      <c r="B70" t="s">
        <v>58</v>
      </c>
      <c r="C70">
        <v>5.5</v>
      </c>
      <c r="D70" s="5">
        <v>10560000</v>
      </c>
    </row>
    <row r="71" spans="1:4" x14ac:dyDescent="0.25">
      <c r="A71">
        <v>1514</v>
      </c>
      <c r="B71" t="s">
        <v>59</v>
      </c>
      <c r="C71">
        <v>3.6</v>
      </c>
      <c r="D71" s="5">
        <v>237000</v>
      </c>
    </row>
    <row r="72" spans="1:4" x14ac:dyDescent="0.25">
      <c r="A72">
        <v>1515</v>
      </c>
      <c r="B72" t="s">
        <v>60</v>
      </c>
      <c r="C72">
        <v>5.2</v>
      </c>
      <c r="D72" s="5">
        <v>3299000</v>
      </c>
    </row>
    <row r="73" spans="1:4" x14ac:dyDescent="0.25">
      <c r="A73">
        <v>1516</v>
      </c>
      <c r="B73" t="s">
        <v>61</v>
      </c>
      <c r="C73">
        <v>4.5999999999999996</v>
      </c>
      <c r="D73" s="5">
        <v>2296000</v>
      </c>
    </row>
    <row r="74" spans="1:4" x14ac:dyDescent="0.25">
      <c r="A74">
        <v>1517</v>
      </c>
      <c r="B74" t="s">
        <v>62</v>
      </c>
      <c r="C74">
        <v>5.4</v>
      </c>
      <c r="D74" s="5">
        <v>2111000</v>
      </c>
    </row>
    <row r="75" spans="1:4" x14ac:dyDescent="0.25">
      <c r="A75">
        <v>1526</v>
      </c>
      <c r="B75" t="s">
        <v>63</v>
      </c>
      <c r="C75">
        <v>3.3</v>
      </c>
      <c r="D75" s="5">
        <v>35000</v>
      </c>
    </row>
    <row r="76" spans="1:4" x14ac:dyDescent="0.25">
      <c r="A76">
        <v>1534</v>
      </c>
      <c r="B76" t="s">
        <v>64</v>
      </c>
      <c r="C76">
        <v>3.4</v>
      </c>
      <c r="D76" s="5">
        <v>486000</v>
      </c>
    </row>
    <row r="77" spans="1:4" x14ac:dyDescent="0.25">
      <c r="A77">
        <v>1539</v>
      </c>
      <c r="B77" t="s">
        <v>65</v>
      </c>
      <c r="C77">
        <v>4</v>
      </c>
      <c r="D77" s="5">
        <v>1192000</v>
      </c>
    </row>
    <row r="78" spans="1:4" x14ac:dyDescent="0.25">
      <c r="A78">
        <v>1543</v>
      </c>
      <c r="B78" t="s">
        <v>66</v>
      </c>
      <c r="C78">
        <v>3.4</v>
      </c>
      <c r="D78" s="5">
        <v>160000</v>
      </c>
    </row>
    <row r="79" spans="1:4" x14ac:dyDescent="0.25">
      <c r="A79">
        <v>1545</v>
      </c>
      <c r="B79" t="s">
        <v>67</v>
      </c>
      <c r="C79">
        <v>3.4</v>
      </c>
      <c r="D79" s="5">
        <v>106000</v>
      </c>
    </row>
    <row r="80" spans="1:4" x14ac:dyDescent="0.25">
      <c r="A80">
        <v>1548</v>
      </c>
      <c r="B80" t="s">
        <v>68</v>
      </c>
      <c r="C80">
        <v>3.5</v>
      </c>
      <c r="D80" s="5">
        <v>711000</v>
      </c>
    </row>
    <row r="81" spans="1:4" x14ac:dyDescent="0.25">
      <c r="D81" s="5"/>
    </row>
    <row r="82" spans="1:4" x14ac:dyDescent="0.25">
      <c r="A82" s="7"/>
      <c r="B82" s="7" t="s">
        <v>69</v>
      </c>
      <c r="C82" s="7"/>
      <c r="D82" s="8">
        <f>SUM(D69:D81)</f>
        <v>23793000</v>
      </c>
    </row>
    <row r="83" spans="1:4" x14ac:dyDescent="0.25">
      <c r="D83" s="5"/>
    </row>
    <row r="84" spans="1:4" x14ac:dyDescent="0.25">
      <c r="A84" t="s">
        <v>70</v>
      </c>
      <c r="D84" s="6">
        <f>+D9+D21+D39+D59+D67+D82</f>
        <v>250000000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Tabell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Arild Kormeseth</dc:creator>
  <cp:lastModifiedBy>Ann Kristin Lindaas</cp:lastModifiedBy>
  <dcterms:created xsi:type="dcterms:W3CDTF">2016-05-03T07:36:51Z</dcterms:created>
  <dcterms:modified xsi:type="dcterms:W3CDTF">2016-05-10T17:32:00Z</dcterms:modified>
</cp:coreProperties>
</file>