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artementene.sharepoint.com/sites/gotjdv/TBUrapport juni 2018/"/>
    </mc:Choice>
  </mc:AlternateContent>
  <xr:revisionPtr revIDLastSave="0" documentId="8_{7CC9831F-A551-43AE-A81D-CA7EDC4DF51C}" xr6:coauthVersionLast="47" xr6:coauthVersionMax="47" xr10:uidLastSave="{00000000-0000-0000-0000-000000000000}"/>
  <bookViews>
    <workbookView xWindow="-120" yWindow="-120" windowWidth="25440" windowHeight="15390" xr2:uid="{0FE98035-4B6F-4A15-ACA8-72C24FA3282D}"/>
  </bookViews>
  <sheets>
    <sheet name="Fig 2.1" sheetId="1" r:id="rId1"/>
    <sheet name="2.2." sheetId="36" r:id="rId2"/>
    <sheet name="2.3" sheetId="47" r:id="rId3"/>
    <sheet name="3.1" sheetId="2" r:id="rId4"/>
    <sheet name="3.2" sheetId="3" r:id="rId5"/>
    <sheet name="3.3" sheetId="4" r:id="rId6"/>
    <sheet name="3.4" sheetId="5" r:id="rId7"/>
    <sheet name="3.5" sheetId="37" r:id="rId8"/>
    <sheet name="4.1" sheetId="38" r:id="rId9"/>
    <sheet name="4.2" sheetId="6" r:id="rId10"/>
    <sheet name="4.3" sheetId="7" r:id="rId11"/>
    <sheet name="4.4" sheetId="8" r:id="rId12"/>
    <sheet name="4.5" sheetId="9" r:id="rId13"/>
    <sheet name="4.6" sheetId="10" r:id="rId14"/>
    <sheet name="4.7" sheetId="11" r:id="rId15"/>
    <sheet name="4.8" sheetId="12" r:id="rId16"/>
    <sheet name="4.9" sheetId="13" r:id="rId17"/>
    <sheet name="4.10" sheetId="14" r:id="rId18"/>
    <sheet name="4.11" sheetId="15" r:id="rId19"/>
    <sheet name="5.1" sheetId="16" r:id="rId20"/>
    <sheet name="5.2" sheetId="17" r:id="rId21"/>
    <sheet name="5.3 " sheetId="42" r:id="rId22"/>
    <sheet name="5.4" sheetId="43" r:id="rId23"/>
    <sheet name="5.5" sheetId="18" r:id="rId24"/>
    <sheet name="5.6" sheetId="19" r:id="rId25"/>
    <sheet name="5.7" sheetId="20" r:id="rId26"/>
    <sheet name="5.8" sheetId="45" r:id="rId27"/>
    <sheet name="6.1" sheetId="21" r:id="rId28"/>
    <sheet name="6.2" sheetId="22" r:id="rId29"/>
    <sheet name="6.3" sheetId="40" r:id="rId30"/>
    <sheet name="6.4" sheetId="41" r:id="rId31"/>
    <sheet name="7.1" sheetId="51" r:id="rId32"/>
    <sheet name="7.2" sheetId="50" r:id="rId33"/>
    <sheet name="7.3" sheetId="23" r:id="rId34"/>
    <sheet name="7.4" sheetId="27" r:id="rId35"/>
    <sheet name="7.5" sheetId="52" r:id="rId36"/>
    <sheet name="7.6" sheetId="49" r:id="rId37"/>
    <sheet name="7.7" sheetId="25" r:id="rId38"/>
    <sheet name="7.8" sheetId="39" r:id="rId39"/>
    <sheet name="8.1" sheetId="29" r:id="rId40"/>
    <sheet name="8.2" sheetId="48" r:id="rId41"/>
    <sheet name="9.1" sheetId="30" r:id="rId42"/>
    <sheet name="9.2" sheetId="32" r:id="rId43"/>
    <sheet name="10.1" sheetId="33" r:id="rId44"/>
    <sheet name="10.2" sheetId="34" r:id="rId45"/>
    <sheet name="10.3" sheetId="35" r:id="rId4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29" l="1"/>
  <c r="D4" i="35"/>
  <c r="E4" i="35"/>
  <c r="F4" i="35" s="1"/>
  <c r="G4" i="35" s="1"/>
  <c r="H4" i="35" s="1"/>
  <c r="I4" i="35" s="1"/>
  <c r="J4" i="35" s="1"/>
  <c r="K4" i="35" s="1"/>
  <c r="L4" i="35" s="1"/>
  <c r="M4" i="35" s="1"/>
  <c r="N4" i="35" s="1"/>
  <c r="O4" i="35" s="1"/>
  <c r="P4" i="35" s="1"/>
  <c r="Q4" i="35" s="1"/>
  <c r="R4" i="35" s="1"/>
  <c r="S4" i="35" s="1"/>
  <c r="C4" i="35"/>
  <c r="G21" i="10" l="1"/>
  <c r="H21" i="10" s="1"/>
  <c r="I21" i="10" s="1"/>
  <c r="J21" i="10" s="1"/>
  <c r="K21" i="10" s="1"/>
  <c r="L21" i="10" s="1"/>
  <c r="M21" i="10" s="1"/>
  <c r="N21" i="10" s="1"/>
  <c r="O21" i="10" s="1"/>
  <c r="P21" i="10" s="1"/>
  <c r="Q21" i="10" s="1"/>
  <c r="R21" i="10" s="1"/>
  <c r="S21" i="10" s="1"/>
  <c r="T21" i="10" s="1"/>
  <c r="U2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B5" authorId="0" shapeId="0" xr:uid="{32802535-0961-4746-94BA-B43D7B85A743}">
      <text>
        <r>
          <rPr>
            <sz val="8"/>
            <color rgb="FF000000"/>
            <rFont val="Tahoma"/>
            <family val="2"/>
          </rPr>
          <t xml:space="preserve">Fra og med 2010, er driftsansvar privat inkludert i indikatoren.
</t>
        </r>
      </text>
    </comment>
  </commentList>
</comments>
</file>

<file path=xl/sharedStrings.xml><?xml version="1.0" encoding="utf-8"?>
<sst xmlns="http://schemas.openxmlformats.org/spreadsheetml/2006/main" count="6186" uniqueCount="1577">
  <si>
    <t>Aktivitet</t>
  </si>
  <si>
    <t>Inntekter</t>
  </si>
  <si>
    <t>Figur 2.1 A</t>
  </si>
  <si>
    <t>Figur 2.1 B</t>
  </si>
  <si>
    <t>BNP Fastlands-Norge</t>
  </si>
  <si>
    <t xml:space="preserve">Netto finansinvesteringer </t>
  </si>
  <si>
    <t>Netto gjeld eks. arbeidsgivers reserver</t>
  </si>
  <si>
    <t>Netto gjeld</t>
  </si>
  <si>
    <t>Netto renteeksponering</t>
  </si>
  <si>
    <t>Figur 2.1 C</t>
  </si>
  <si>
    <t xml:space="preserve">Utførte timeverk i pst, av landet </t>
  </si>
  <si>
    <t xml:space="preserve">Sysselsatte personer i pst, av landet </t>
  </si>
  <si>
    <t>Figur 2.1 D</t>
  </si>
  <si>
    <t>Netto driftsresultat kommunesektoren</t>
  </si>
  <si>
    <t xml:space="preserve">Disposisjonsfond (inkl. mer- og mindreforbruk) kommunesektoren </t>
  </si>
  <si>
    <t>Korrigert for investeringsmoms t.o.m. 2013</t>
  </si>
  <si>
    <t>Figur 2.1 E</t>
  </si>
  <si>
    <t>År</t>
  </si>
  <si>
    <t>Antall kommuner i ROBEK</t>
  </si>
  <si>
    <t>1.1.2001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</si>
  <si>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</si>
  <si>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</si>
  <si>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</si>
  <si>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</si>
  <si>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</si>
  <si>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</si>
  <si>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</si>
  <si>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</si>
  <si>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</si>
  <si>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</si>
  <si>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</si>
  <si>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Figur 2.1 F</t>
  </si>
  <si>
    <t>Skatteinntekter</t>
  </si>
  <si>
    <t>Rammetilskudd</t>
  </si>
  <si>
    <t>Øremerkede tilskudd</t>
  </si>
  <si>
    <t xml:space="preserve">Brukerbetalinger mv.   </t>
  </si>
  <si>
    <t>Mva-kompensasjon</t>
  </si>
  <si>
    <t>Frie inntekter som andel av samlede inntekter</t>
  </si>
  <si>
    <t>Frie inntekter og mva-kompensasjon som andel  av samlede inntekter</t>
  </si>
  <si>
    <t>Figur 3.2A</t>
  </si>
  <si>
    <t>Figur 3.2B</t>
  </si>
  <si>
    <t>Samlede inntekter</t>
  </si>
  <si>
    <t>Samlede inntekter, justert for befolkningsvekst og endringer i alderssammensetningen</t>
  </si>
  <si>
    <t>Samlede inntekter,  per innbygger</t>
  </si>
  <si>
    <t>Frie inntekter</t>
  </si>
  <si>
    <t>Frie inntekter, justert for befolkningsvekst og endringer i alderssammensetningen</t>
  </si>
  <si>
    <t>Frie inntekter, per innbygger</t>
  </si>
  <si>
    <t>Frie inntekter, korrigert for befolkningsvekst og endr. i alderssammensetningen</t>
  </si>
  <si>
    <t>Frie inntekter, per innbyger</t>
  </si>
  <si>
    <t>Kommunene</t>
  </si>
  <si>
    <t>Kommunesektoren</t>
  </si>
  <si>
    <t>Fylkeskommunene:</t>
  </si>
  <si>
    <t>Skatteandel ekskl. eiendomsskatt</t>
  </si>
  <si>
    <t>Eiendomsskatt</t>
  </si>
  <si>
    <t>Figur 3.3A</t>
  </si>
  <si>
    <t>Eiendomsskatt fra boliger og fritidseiendommer</t>
  </si>
  <si>
    <t>Eiendomsskatt fra annen eiendom</t>
  </si>
  <si>
    <t>Figur 3.3B</t>
  </si>
  <si>
    <t>2018</t>
  </si>
  <si>
    <t>2019</t>
  </si>
  <si>
    <t>Årlig vekst i totale inntekter</t>
  </si>
  <si>
    <t>Årlig vekst i brukerbetalinger</t>
  </si>
  <si>
    <t>Brann- og ulykkesvern</t>
  </si>
  <si>
    <t>Tannhelse</t>
  </si>
  <si>
    <t>Barnehage</t>
  </si>
  <si>
    <t>Grunnskole</t>
  </si>
  <si>
    <t>Videregående opplæring</t>
  </si>
  <si>
    <t>Lønn</t>
  </si>
  <si>
    <t>Kjøp av varer og tjenester</t>
  </si>
  <si>
    <t>Produktkjøp til husholdninger</t>
  </si>
  <si>
    <t>Renter</t>
  </si>
  <si>
    <t>Stønader til husholdninger</t>
  </si>
  <si>
    <t>Subsidier</t>
  </si>
  <si>
    <t>Overføringer til ideelle organisasjoner</t>
  </si>
  <si>
    <t>Anskaffelse av fast realkapital</t>
  </si>
  <si>
    <t>Annet</t>
  </si>
  <si>
    <t>Figur 4.1</t>
  </si>
  <si>
    <t>09169: Barn i barnehager, etter region, barnehagetype, statistikkvariabel og år Hele landet</t>
  </si>
  <si>
    <t>Kommune</t>
  </si>
  <si>
    <t>Privat</t>
  </si>
  <si>
    <t>Sum antall barn i barnehage</t>
  </si>
  <si>
    <t>12056: Andel barn med barnehageplass</t>
  </si>
  <si>
    <t>1-5 år</t>
  </si>
  <si>
    <t>Under 1 år</t>
  </si>
  <si>
    <t>1-2 år</t>
  </si>
  <si>
    <t>3-5 år</t>
  </si>
  <si>
    <t xml:space="preserve">Oppfyller </t>
  </si>
  <si>
    <t>Oppfyller  med dispensasjon</t>
  </si>
  <si>
    <t>Oppfyller ikke</t>
  </si>
  <si>
    <t xml:space="preserve">Andel barnehager som oppfyller pedagognormen. Prosent. </t>
  </si>
  <si>
    <t>Elever i alt</t>
  </si>
  <si>
    <t>Elever som får spesialundervisning</t>
  </si>
  <si>
    <t>Andel elever i grunnskolen som får spesialundervisning</t>
  </si>
  <si>
    <t>.</t>
  </si>
  <si>
    <t>Andel elever i grunnskolen som får spesialundervisning, 1.-4. trinn</t>
  </si>
  <si>
    <t>Andel elever i grunnskolen som får spesialundervisning, 5.-7. trinn</t>
  </si>
  <si>
    <t>Andel elever i grunnskolen som får spesialundervisning, 8.-10. trinn</t>
  </si>
  <si>
    <t>Gjennomsnittlig grunnskolepoeng (antall)</t>
  </si>
  <si>
    <t>Gjennomsnittlig gruppestørrelse 2, 1.-10. årstrinn 3</t>
  </si>
  <si>
    <t>Gjennomsnittlig gruppestørrelse 2, 1.-4.årstrinn</t>
  </si>
  <si>
    <t>Gjennomsnittlig gruppestørrelse 2, 5.-7.årstrinn</t>
  </si>
  <si>
    <t>Gjennomsnittlig gruppestørrelse 2, 8.-10.årstrinn</t>
  </si>
  <si>
    <t>Årstimer til spesialundervisning per elev med spesialundervisning, alle trinn</t>
  </si>
  <si>
    <t>Antall årsverk</t>
  </si>
  <si>
    <t>Figur 4.3A</t>
  </si>
  <si>
    <t>Figur 4.3B</t>
  </si>
  <si>
    <t>Figur 4.3C</t>
  </si>
  <si>
    <t>Figur 4.3D</t>
  </si>
  <si>
    <t>Figur 4.3E</t>
  </si>
  <si>
    <t>Figur 4.3F</t>
  </si>
  <si>
    <t>Elever i videregående skole</t>
  </si>
  <si>
    <t>Lærlinger/lærekandidater</t>
  </si>
  <si>
    <t>Figur 4.4B</t>
  </si>
  <si>
    <t>Figur 4.4A</t>
  </si>
  <si>
    <t>Figur 4.4C</t>
  </si>
  <si>
    <t>Figur 4.4D</t>
  </si>
  <si>
    <t>Figur 4.4E</t>
  </si>
  <si>
    <t>Figur 4.4F</t>
  </si>
  <si>
    <t>Andel 16-18-åringer som er i videregående opplæring (både elever og lærlinger)</t>
  </si>
  <si>
    <t>Elever i fylkeskommunale skoler per lærerårsverk, fylkeskommunale skoler</t>
  </si>
  <si>
    <t>Andel elever og lærlinger som har bestått vgo. i løpet av 5 år</t>
  </si>
  <si>
    <t>12971: Gjennomføring i videregående opplæring, etter region, intervall (år), kjønn, todelt utdanningsprogram, statistikkvariabel og fullføringsgrad</t>
  </si>
  <si>
    <t>Finnmark</t>
  </si>
  <si>
    <t>Nordland</t>
  </si>
  <si>
    <t>Troms</t>
  </si>
  <si>
    <t>Østfold</t>
  </si>
  <si>
    <t>Oppland</t>
  </si>
  <si>
    <t>Aust-Agder</t>
  </si>
  <si>
    <t>Vestfold</t>
  </si>
  <si>
    <t>Hordaland</t>
  </si>
  <si>
    <t>Sør-Trøndelag</t>
  </si>
  <si>
    <t>Buskerud</t>
  </si>
  <si>
    <t>Landet</t>
  </si>
  <si>
    <t>Hedmark</t>
  </si>
  <si>
    <t>Møre og Romsdal</t>
  </si>
  <si>
    <t>Nord-Trøndelag</t>
  </si>
  <si>
    <t>Vest-Agder</t>
  </si>
  <si>
    <t>Oslo</t>
  </si>
  <si>
    <t>Telemark</t>
  </si>
  <si>
    <t>Rogaland</t>
  </si>
  <si>
    <t>Akershus</t>
  </si>
  <si>
    <t>Sogn og Fjordane</t>
  </si>
  <si>
    <t>12965: Gjennomføring i videregående opplæring, etter studieretning/utdanningsprogram, kjønn, statistikkvariabel, intervall (år) og fullføringsgrad</t>
  </si>
  <si>
    <t>I alt</t>
  </si>
  <si>
    <t>Totalt</t>
  </si>
  <si>
    <t>Studieforberedende</t>
  </si>
  <si>
    <t>Idrettsfag</t>
  </si>
  <si>
    <t>Studiespesialisering</t>
  </si>
  <si>
    <t>Musikk, dans og drama</t>
  </si>
  <si>
    <t>Helse- og oppvekstfag</t>
  </si>
  <si>
    <t>Naturbruk</t>
  </si>
  <si>
    <t>Service og samferdsel</t>
  </si>
  <si>
    <t>Bygg- og anleggsteknikk</t>
  </si>
  <si>
    <t>Design og håndverk</t>
  </si>
  <si>
    <t>Restaurant- og matfag</t>
  </si>
  <si>
    <t>Antall undersøkelser</t>
  </si>
  <si>
    <t>Antall barn tiltak i alt</t>
  </si>
  <si>
    <t>Barn med hjelpetiltak</t>
  </si>
  <si>
    <t>Barn med omsorgstiltak</t>
  </si>
  <si>
    <t>Figur 4.5A</t>
  </si>
  <si>
    <t>Barn med undersøkelse 0-17 år</t>
  </si>
  <si>
    <t>Barn med tiltak 0-22 år</t>
  </si>
  <si>
    <t>Institusjon</t>
  </si>
  <si>
    <t>Fosterhjem</t>
  </si>
  <si>
    <t>Beredskapshjem</t>
  </si>
  <si>
    <t>Bolig</t>
  </si>
  <si>
    <t>Styrke foreldreferdigheter</t>
  </si>
  <si>
    <t>Styrke barnets utvikling</t>
  </si>
  <si>
    <t>Tiltak nettverksarbeid/samarbeid med andre tjenester</t>
  </si>
  <si>
    <t>Figur 4.5B</t>
  </si>
  <si>
    <t>Figur 4.5C</t>
  </si>
  <si>
    <t>Figur 4.5D</t>
  </si>
  <si>
    <t>Tabell 06971:</t>
  </si>
  <si>
    <t xml:space="preserve">Tjenester i alt </t>
  </si>
  <si>
    <t xml:space="preserve">Noe </t>
  </si>
  <si>
    <t>Middels til stort</t>
  </si>
  <si>
    <t>Omfattende</t>
  </si>
  <si>
    <t>Hjemmetjenester</t>
  </si>
  <si>
    <t>Noe</t>
  </si>
  <si>
    <t>Figur 4.6A</t>
  </si>
  <si>
    <t>Figur 4.6B</t>
  </si>
  <si>
    <t>Figur 4.6C</t>
  </si>
  <si>
    <t>Figur 4.6D</t>
  </si>
  <si>
    <t>Bare praktisk hjelp</t>
  </si>
  <si>
    <t>Bare hjemmesykepleie</t>
  </si>
  <si>
    <t>Både praktisk hjelp og hjemmesykepleie</t>
  </si>
  <si>
    <t>Tidsavgrenset opphold i institusjon</t>
  </si>
  <si>
    <t>Langtidsopphold i institusjon</t>
  </si>
  <si>
    <t>Andre tjenester til hjemmeboende</t>
  </si>
  <si>
    <t>Tjenester i alt</t>
  </si>
  <si>
    <t>Dekningsgrader institusjon</t>
  </si>
  <si>
    <t>67-79 år</t>
  </si>
  <si>
    <t>80-89 år</t>
  </si>
  <si>
    <t>90 år og over</t>
  </si>
  <si>
    <t>Dekningsgrader hjemmetjenester</t>
  </si>
  <si>
    <t>Avtalte årsverk (årsverk)</t>
  </si>
  <si>
    <t>Omsorgstjenestene i alt</t>
  </si>
  <si>
    <t>Andel brukerrettede årsverk i omsorgstjenesten m/ helseutdanning (prosent)</t>
  </si>
  <si>
    <t>Figur 4.7A</t>
  </si>
  <si>
    <t>Figur 4.7B</t>
  </si>
  <si>
    <t>Lege</t>
  </si>
  <si>
    <t>Fysioterapi</t>
  </si>
  <si>
    <t>Avtalte årsverk i helsestasjons- og skolehelsetjenesten per 10 000 innbyggere 0-20 år (årsverk)</t>
  </si>
  <si>
    <t>Figur 4.7C</t>
  </si>
  <si>
    <t>12229: Utvalgte nøkkeltall for psykisk helsearbeid og rusarbeid, etter statistikkvariabel, region og år</t>
  </si>
  <si>
    <t>Psykiatriske sykepleiere</t>
  </si>
  <si>
    <t>Personer med videreutdanning i psykisk helsearbeid</t>
  </si>
  <si>
    <t>Personer med videreutdanning i rusarbeid</t>
  </si>
  <si>
    <t>Sosialhjelpsmottakere (antall)</t>
  </si>
  <si>
    <t>Figur 4.8A</t>
  </si>
  <si>
    <t>Figur 4.8B</t>
  </si>
  <si>
    <t>Figur 4.8C</t>
  </si>
  <si>
    <t>Andel sosialhjelpsmottakere 18-24 år</t>
  </si>
  <si>
    <t>Andel sosialhjelpsmottakere 25-66 år</t>
  </si>
  <si>
    <t>12203: Sosialhjelpsmottakernes viktigste kilde til livsopphold, etter statistikkvariabel, år og region</t>
  </si>
  <si>
    <t>Hovedinntekt / viktigste inntekt til livsopphold</t>
  </si>
  <si>
    <t>EAK Landet</t>
  </si>
  <si>
    <t>Arbeidsinntekt</t>
  </si>
  <si>
    <t>Sosialhjelp</t>
  </si>
  <si>
    <t>Trygd/ pensjon</t>
  </si>
  <si>
    <t>Introduksjons-stønad</t>
  </si>
  <si>
    <t>Annen inntekt</t>
  </si>
  <si>
    <t>12201: Sosialhjelpsmottakernes arbeidssituasjon, etter statistikkvariabel, år og region</t>
  </si>
  <si>
    <t>Heltid</t>
  </si>
  <si>
    <t>Deltid</t>
  </si>
  <si>
    <t>Arbeidsledig</t>
  </si>
  <si>
    <t>Ikke arbeidssøker</t>
  </si>
  <si>
    <t>Introduksjons-ordning</t>
  </si>
  <si>
    <t>Kvalifiserings-program</t>
  </si>
  <si>
    <t>Annen arbeidssituasjon</t>
  </si>
  <si>
    <t>Fylkeskommunene eks. Oslo</t>
  </si>
  <si>
    <t>Figur 4.9B</t>
  </si>
  <si>
    <t>Figur 4.9A</t>
  </si>
  <si>
    <t>Administrasjon</t>
  </si>
  <si>
    <t>Kultur</t>
  </si>
  <si>
    <t>VAR</t>
  </si>
  <si>
    <t>Helse og omsorg</t>
  </si>
  <si>
    <t>Samferdsel</t>
  </si>
  <si>
    <t>Figur 4.10A</t>
  </si>
  <si>
    <t>Figur 4.10B</t>
  </si>
  <si>
    <t>Fylkeskomm</t>
  </si>
  <si>
    <t>Samlet</t>
  </si>
  <si>
    <t>Figur 5.1A</t>
  </si>
  <si>
    <t>Brutto driftsresultat</t>
  </si>
  <si>
    <t>Netto renteinntekter</t>
  </si>
  <si>
    <t>Utbytte</t>
  </si>
  <si>
    <t>Finansiell gevinst</t>
  </si>
  <si>
    <t>Netto avdrag og utlån</t>
  </si>
  <si>
    <t>Netto driftsresultat</t>
  </si>
  <si>
    <t>Figur 5.1B</t>
  </si>
  <si>
    <t>Under 4</t>
  </si>
  <si>
    <t>Under            -4 pst.</t>
  </si>
  <si>
    <t>(-4,-3)</t>
  </si>
  <si>
    <t>Mellom          -4 og -3 pst.</t>
  </si>
  <si>
    <t>(-3,-2)</t>
  </si>
  <si>
    <t>Mellom        -3 og -2 pst.</t>
  </si>
  <si>
    <t>(-2,-1)</t>
  </si>
  <si>
    <t>Mellom       -2 og -1 pst.</t>
  </si>
  <si>
    <t>(-1,0)</t>
  </si>
  <si>
    <t xml:space="preserve">Mellom        -1 og 0    pst. </t>
  </si>
  <si>
    <t>(0,1)</t>
  </si>
  <si>
    <t>Mellom       0 og 1    pst.</t>
  </si>
  <si>
    <t>(1,2)</t>
  </si>
  <si>
    <t>Mellom      1 og 2    pst.</t>
  </si>
  <si>
    <t>(2,3)</t>
  </si>
  <si>
    <t>Mellom       2 og 3    pst.</t>
  </si>
  <si>
    <t>(3,4)</t>
  </si>
  <si>
    <t>Mellom       3 og 4    pst.</t>
  </si>
  <si>
    <t>Over 4</t>
  </si>
  <si>
    <t>Over 4 pst</t>
  </si>
  <si>
    <t xml:space="preserve">Netto driftsresultat </t>
  </si>
  <si>
    <t>Figur 5.2A</t>
  </si>
  <si>
    <t>Figur 5.2B</t>
  </si>
  <si>
    <t>Figur 5.2C</t>
  </si>
  <si>
    <t>Figur 5.3</t>
  </si>
  <si>
    <t>Ordinært nto driftsres</t>
  </si>
  <si>
    <t>Korrigert nto driftsres</t>
  </si>
  <si>
    <t xml:space="preserve">Ordinært*) og korrigert netto driftsresultat i prosent av driftsinntekt. Kommunesektoren samlet. </t>
  </si>
  <si>
    <t xml:space="preserve">Ordinært*) og korrigert netto driftsresultat i prosent av driftsinntekt. Kommunene inkludert Oslo. </t>
  </si>
  <si>
    <t>Ordinært*) og korrigert netto driftsresultat i prosent av driftsinntekt. Fylkeskommunene.</t>
  </si>
  <si>
    <t>Fylkeskommunene</t>
  </si>
  <si>
    <t>Disposisjonsfond inkluder samlet regnskapsmessig mer-/mindreforbruk i prosent av driftsinntektene</t>
  </si>
  <si>
    <t>Figur 5.5</t>
  </si>
  <si>
    <t>Innenlandsk bruttogjeld (mill. kr), etter tid, valuta, statistikkvariabel, låntakersektor og kredittkilde</t>
  </si>
  <si>
    <t>Innenlandsk bruttogjeld</t>
  </si>
  <si>
    <t>Kommuneforvaltningen</t>
  </si>
  <si>
    <t>Banker og kredittforetak</t>
  </si>
  <si>
    <t>Statlige låneinstitutter</t>
  </si>
  <si>
    <t>Livsforsikrings-selskaper m.m.</t>
  </si>
  <si>
    <t>Verdipapirer</t>
  </si>
  <si>
    <t>Obligasjonsgjeld</t>
  </si>
  <si>
    <t>Sertifikatgjeld</t>
  </si>
  <si>
    <t>2002M01</t>
  </si>
  <si>
    <t>2002M02</t>
  </si>
  <si>
    <t>2002M03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</si>
  <si>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</si>
  <si>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</si>
  <si>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</si>
  <si>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</si>
  <si>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</si>
  <si>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</si>
  <si>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</si>
  <si>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</si>
  <si>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</si>
  <si>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</si>
  <si>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</si>
  <si>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</si>
  <si>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</si>
  <si>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</si>
  <si>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</si>
  <si>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</si>
  <si>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</si>
  <si>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</si>
  <si>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</si>
  <si>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</si>
  <si>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</si>
  <si>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</si>
  <si>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</si>
  <si>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</si>
  <si>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</si>
  <si>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</si>
  <si>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</si>
  <si>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</si>
  <si>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</si>
  <si>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</si>
  <si>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</si>
  <si>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</si>
  <si>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</si>
  <si>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</si>
  <si>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</si>
  <si>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</si>
  <si>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</si>
  <si>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</si>
  <si>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</si>
  <si>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</si>
  <si>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</si>
  <si>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</si>
  <si>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</si>
  <si>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</si>
  <si>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</si>
  <si>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</si>
  <si>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</si>
  <si>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</si>
  <si>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</si>
  <si>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</si>
  <si>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</si>
  <si>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</si>
  <si>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</si>
  <si>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</si>
  <si>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</si>
  <si>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</si>
  <si>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</si>
  <si>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</si>
  <si>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</si>
  <si>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</si>
  <si>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</si>
  <si>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</si>
  <si>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</si>
  <si>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</si>
  <si>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</si>
  <si>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</si>
  <si>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</si>
  <si>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</si>
  <si>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</si>
  <si>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</si>
  <si>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</si>
  <si>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</si>
  <si>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</si>
  <si>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</si>
  <si>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</si>
  <si>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</si>
  <si>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</si>
  <si>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</si>
  <si>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</si>
  <si>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</si>
  <si>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</si>
  <si>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</si>
  <si>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</si>
  <si>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</si>
  <si>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</si>
  <si>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</si>
  <si>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</si>
  <si>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</si>
  <si>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</si>
  <si>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</si>
  <si>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</si>
  <si>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</si>
  <si>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</si>
  <si>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</si>
  <si>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</si>
  <si>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</si>
  <si>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</si>
  <si>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</si>
  <si>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</si>
  <si>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</si>
  <si>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</si>
  <si>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</si>
  <si>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</si>
  <si>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</si>
  <si>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</si>
  <si>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</si>
  <si>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</si>
  <si>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</si>
  <si>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</si>
  <si>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</si>
  <si>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</si>
  <si>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</si>
  <si>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</si>
  <si>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</si>
  <si>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</si>
  <si>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</si>
  <si>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</si>
  <si>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</si>
  <si>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</si>
  <si>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</si>
  <si>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</si>
  <si>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</si>
  <si>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</si>
  <si>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</si>
  <si>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</si>
  <si>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</si>
  <si>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</si>
  <si>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</si>
  <si>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</si>
  <si>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</si>
  <si>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</si>
  <si>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</si>
  <si>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</si>
  <si>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</si>
  <si>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</si>
  <si>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</si>
  <si>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</si>
  <si>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</si>
  <si>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</si>
  <si>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</si>
  <si>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</si>
  <si>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</si>
  <si>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</si>
  <si>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</si>
  <si>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</si>
  <si>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</si>
  <si>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</si>
  <si>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</si>
  <si>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</si>
  <si>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</si>
  <si>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</si>
  <si>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</si>
  <si>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</si>
  <si>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</si>
  <si>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</si>
  <si>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</si>
  <si>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</si>
  <si>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</si>
  <si>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</si>
  <si>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</si>
  <si>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</si>
  <si>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</si>
  <si>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</si>
  <si>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</si>
  <si>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</si>
  <si>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</si>
  <si>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</si>
  <si>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</si>
  <si>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</si>
  <si>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</si>
  <si>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</si>
  <si>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</si>
  <si>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</si>
  <si>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</si>
  <si>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</si>
  <si>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</si>
  <si>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</si>
  <si>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</si>
  <si>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</si>
  <si>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</si>
  <si>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</si>
  <si>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</si>
  <si>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</si>
  <si>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</si>
  <si>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</si>
  <si>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</si>
  <si>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</si>
  <si>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</si>
  <si>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</si>
  <si>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</si>
  <si>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</si>
  <si>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</si>
  <si>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</si>
  <si>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</si>
  <si>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</si>
  <si>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</si>
  <si>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</si>
  <si>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</si>
  <si>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</si>
  <si>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</si>
  <si>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</si>
  <si>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</si>
  <si>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</si>
  <si>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Figur 6.1A</t>
  </si>
  <si>
    <t>Figur 6.1B</t>
  </si>
  <si>
    <t>Pst. av inntekt</t>
  </si>
  <si>
    <t>Langsiktig gjeld</t>
  </si>
  <si>
    <t>Netto lånegjeld</t>
  </si>
  <si>
    <t>Renteeksponert gjeld</t>
  </si>
  <si>
    <t>K2</t>
  </si>
  <si>
    <t>Netto gjeld utenom arbeidsgivers resever</t>
  </si>
  <si>
    <t>Nettogjeld</t>
  </si>
  <si>
    <t>Figur 6.1C</t>
  </si>
  <si>
    <t>Kommunesektoren samlet</t>
  </si>
  <si>
    <t>Pst. av brutto driftsinntekter</t>
  </si>
  <si>
    <t>Rentebærende likviditet (bankinnskudd, sertifikater og obligasjoner)</t>
  </si>
  <si>
    <t>Rentekompensasjon</t>
  </si>
  <si>
    <t>Selvkostanlegg</t>
  </si>
  <si>
    <t>Utlån og ubrukte lånemidler</t>
  </si>
  <si>
    <t>Langsiktig gjeld i pst. av driftsinntektene</t>
  </si>
  <si>
    <t>Figur 6.1D</t>
  </si>
  <si>
    <t>Renteinntekter og utbytte</t>
  </si>
  <si>
    <t>Renteinntekter</t>
  </si>
  <si>
    <t>Renteutgifter</t>
  </si>
  <si>
    <t>2002</t>
  </si>
  <si>
    <t>2003</t>
  </si>
  <si>
    <t>2004</t>
  </si>
  <si>
    <t>2005</t>
  </si>
  <si>
    <t>2006</t>
  </si>
  <si>
    <t>Figur 6.1E</t>
  </si>
  <si>
    <t>Gjennomsnittlig avdragstid</t>
  </si>
  <si>
    <t>Lånefinansieringsgrad</t>
  </si>
  <si>
    <t>Kommuner</t>
  </si>
  <si>
    <t>Fylkeskommuner</t>
  </si>
  <si>
    <t>Figur 6.1F</t>
  </si>
  <si>
    <t>Primærbalanse</t>
  </si>
  <si>
    <t>Krav til primærbalanse</t>
  </si>
  <si>
    <t>Figur 6.1G</t>
  </si>
  <si>
    <t>Havbruksfond</t>
  </si>
  <si>
    <t>3-5 000</t>
  </si>
  <si>
    <t>5-10 000</t>
  </si>
  <si>
    <t>10-20 000</t>
  </si>
  <si>
    <t>20-50 000</t>
  </si>
  <si>
    <t>Over 50 000</t>
  </si>
  <si>
    <t>Gjennomsnitt for gruppen</t>
  </si>
  <si>
    <t>Kvitsøy</t>
  </si>
  <si>
    <t>Osen</t>
  </si>
  <si>
    <t>Værøy</t>
  </si>
  <si>
    <t>Fedje</t>
  </si>
  <si>
    <t>Træna</t>
  </si>
  <si>
    <t>Solund</t>
  </si>
  <si>
    <t>Røst</t>
  </si>
  <si>
    <t>Leka</t>
  </si>
  <si>
    <t>Bokn</t>
  </si>
  <si>
    <t>Vevelstad</t>
  </si>
  <si>
    <t>Åseral</t>
  </si>
  <si>
    <t>Loppa</t>
  </si>
  <si>
    <t>Namsskogan</t>
  </si>
  <si>
    <t>Berlevåg</t>
  </si>
  <si>
    <t>Utsira</t>
  </si>
  <si>
    <t>Tydal</t>
  </si>
  <si>
    <t>Modalen</t>
  </si>
  <si>
    <t>Eidfjord</t>
  </si>
  <si>
    <t>Bykle</t>
  </si>
  <si>
    <t>Hægebostad</t>
  </si>
  <si>
    <t>Hurdal</t>
  </si>
  <si>
    <t>Frosta</t>
  </si>
  <si>
    <t>Sande</t>
  </si>
  <si>
    <t>Vegårshei</t>
  </si>
  <si>
    <t>Gjemnes</t>
  </si>
  <si>
    <t>Bjerkreim</t>
  </si>
  <si>
    <t>Fjaler</t>
  </si>
  <si>
    <t>Dovre</t>
  </si>
  <si>
    <t>Siljan</t>
  </si>
  <si>
    <t>Hemsedal</t>
  </si>
  <si>
    <t>Kviteseid</t>
  </si>
  <si>
    <t>Aremark</t>
  </si>
  <si>
    <t>Seljord</t>
  </si>
  <si>
    <t>Gjerstad</t>
  </si>
  <si>
    <t>Krødsherad</t>
  </si>
  <si>
    <t>Austrheim</t>
  </si>
  <si>
    <t>Holtålen</t>
  </si>
  <si>
    <t>Flesberg</t>
  </si>
  <si>
    <t>Stor-Elvdal</t>
  </si>
  <si>
    <t>Lødingen</t>
  </si>
  <si>
    <t>Nesna</t>
  </si>
  <si>
    <t>Alvdal</t>
  </si>
  <si>
    <t>Tysnes</t>
  </si>
  <si>
    <t>Samnanger</t>
  </si>
  <si>
    <t>Tolga</t>
  </si>
  <si>
    <t>Åmli</t>
  </si>
  <si>
    <t>Rindal</t>
  </si>
  <si>
    <t>Iveland</t>
  </si>
  <si>
    <t>Lærdal</t>
  </si>
  <si>
    <t>Leirfjord</t>
  </si>
  <si>
    <t>Folldal</t>
  </si>
  <si>
    <t>Sør-Aurdal</t>
  </si>
  <si>
    <t>Sømna</t>
  </si>
  <si>
    <t>Lesja</t>
  </si>
  <si>
    <t>Os</t>
  </si>
  <si>
    <t>Kvæfjord</t>
  </si>
  <si>
    <t>Bø</t>
  </si>
  <si>
    <t>Lom</t>
  </si>
  <si>
    <t>Salangen</t>
  </si>
  <si>
    <t>Høylandet</t>
  </si>
  <si>
    <t>Etnedal</t>
  </si>
  <si>
    <t>Hyllestad</t>
  </si>
  <si>
    <t>Meråker</t>
  </si>
  <si>
    <t>Evenes</t>
  </si>
  <si>
    <t>Ulvik</t>
  </si>
  <si>
    <t>Engerdal</t>
  </si>
  <si>
    <t>Dyrøy</t>
  </si>
  <si>
    <t>Rendalen</t>
  </si>
  <si>
    <t>Tjeldsund</t>
  </si>
  <si>
    <t>Skjåk</t>
  </si>
  <si>
    <t>Grong</t>
  </si>
  <si>
    <t>Grane</t>
  </si>
  <si>
    <t>Rollag</t>
  </si>
  <si>
    <t>Smøla</t>
  </si>
  <si>
    <t>Rennebu</t>
  </si>
  <si>
    <t>Ibestad</t>
  </si>
  <si>
    <t>Vestre Slidre</t>
  </si>
  <si>
    <t>Vang</t>
  </si>
  <si>
    <t>Bygland</t>
  </si>
  <si>
    <t>Flakstad</t>
  </si>
  <si>
    <t>Nissedal</t>
  </si>
  <si>
    <t>Skjervøy</t>
  </si>
  <si>
    <t>Vik</t>
  </si>
  <si>
    <t>Lyngen</t>
  </si>
  <si>
    <t>Dønna</t>
  </si>
  <si>
    <t>Steigen</t>
  </si>
  <si>
    <t>Fyresdal</t>
  </si>
  <si>
    <t>Gulen</t>
  </si>
  <si>
    <t>Hjartdal</t>
  </si>
  <si>
    <t>Lierne</t>
  </si>
  <si>
    <t>Vardø</t>
  </si>
  <si>
    <t>Hattfjelldal</t>
  </si>
  <si>
    <t>Vega</t>
  </si>
  <si>
    <t>Moskenes</t>
  </si>
  <si>
    <t>Gratangen</t>
  </si>
  <si>
    <t>Flå</t>
  </si>
  <si>
    <t>Hjelmeland</t>
  </si>
  <si>
    <t>Gildeskål</t>
  </si>
  <si>
    <t>Flatanger</t>
  </si>
  <si>
    <t>Hamarøy</t>
  </si>
  <si>
    <t>Båtsfjord</t>
  </si>
  <si>
    <t>Lurøy</t>
  </si>
  <si>
    <t>Nore og Uvdal</t>
  </si>
  <si>
    <t>Karlsøy</t>
  </si>
  <si>
    <t>Beiarn</t>
  </si>
  <si>
    <t>Masfjorden</t>
  </si>
  <si>
    <t>Bindal</t>
  </si>
  <si>
    <t>Rødøy</t>
  </si>
  <si>
    <t>Gamvik</t>
  </si>
  <si>
    <t>Hasvik</t>
  </si>
  <si>
    <t>Tokke</t>
  </si>
  <si>
    <t>Måsøy</t>
  </si>
  <si>
    <t>Kvænangen</t>
  </si>
  <si>
    <t>Sørfold</t>
  </si>
  <si>
    <t>Valle</t>
  </si>
  <si>
    <t>Lebesby</t>
  </si>
  <si>
    <t>Aurland</t>
  </si>
  <si>
    <t>Sirdal</t>
  </si>
  <si>
    <t>Evje og Hornnes</t>
  </si>
  <si>
    <t>Skiptvet</t>
  </si>
  <si>
    <t>Lund</t>
  </si>
  <si>
    <t>Marker</t>
  </si>
  <si>
    <t>Lindesnes</t>
  </si>
  <si>
    <t>Vanylven</t>
  </si>
  <si>
    <t>Sigdal</t>
  </si>
  <si>
    <t>Selbu</t>
  </si>
  <si>
    <t>Drangedal</t>
  </si>
  <si>
    <t>Grue</t>
  </si>
  <si>
    <t>Sokndal</t>
  </si>
  <si>
    <t>Øksnes</t>
  </si>
  <si>
    <t>Askvoll</t>
  </si>
  <si>
    <t>Stranda</t>
  </si>
  <si>
    <t>Tingvoll</t>
  </si>
  <si>
    <t>Etne</t>
  </si>
  <si>
    <t>Fitjar</t>
  </si>
  <si>
    <t>Sørreisa</t>
  </si>
  <si>
    <t>Andøy</t>
  </si>
  <si>
    <t>Overhalla</t>
  </si>
  <si>
    <t>Åfjord</t>
  </si>
  <si>
    <t>Åmot</t>
  </si>
  <si>
    <t>Hitra</t>
  </si>
  <si>
    <t>Hvaler</t>
  </si>
  <si>
    <t>Nes</t>
  </si>
  <si>
    <t>Saltdal</t>
  </si>
  <si>
    <t>Vågå</t>
  </si>
  <si>
    <t>Ål</t>
  </si>
  <si>
    <t>Vaksdal</t>
  </si>
  <si>
    <t>Ringebu</t>
  </si>
  <si>
    <t>Nordreisa</t>
  </si>
  <si>
    <t>Øystre Slidre</t>
  </si>
  <si>
    <t>Sør-Fron</t>
  </si>
  <si>
    <t>Gol</t>
  </si>
  <si>
    <t>Nordkapp</t>
  </si>
  <si>
    <t>Bardu</t>
  </si>
  <si>
    <t>Aure</t>
  </si>
  <si>
    <t>Ullensvang</t>
  </si>
  <si>
    <t>Hemnes</t>
  </si>
  <si>
    <t>Bremanger</t>
  </si>
  <si>
    <t>Sauda</t>
  </si>
  <si>
    <t>Vinje</t>
  </si>
  <si>
    <t>Øygarden</t>
  </si>
  <si>
    <t>Høyanger</t>
  </si>
  <si>
    <t>Hol</t>
  </si>
  <si>
    <t>Suldal</t>
  </si>
  <si>
    <t>Aukra</t>
  </si>
  <si>
    <t>Sula</t>
  </si>
  <si>
    <t>Lyngdal</t>
  </si>
  <si>
    <t>Sveio</t>
  </si>
  <si>
    <t>Hareid</t>
  </si>
  <si>
    <t>Sykkylven</t>
  </si>
  <si>
    <t>Giske</t>
  </si>
  <si>
    <t>Lunner</t>
  </si>
  <si>
    <t>Jevnaker</t>
  </si>
  <si>
    <t>Søndre Land</t>
  </si>
  <si>
    <t>Ørland</t>
  </si>
  <si>
    <t>Løten</t>
  </si>
  <si>
    <t>Råde</t>
  </si>
  <si>
    <t>Birkenes</t>
  </si>
  <si>
    <t>Skaun</t>
  </si>
  <si>
    <t>Volda</t>
  </si>
  <si>
    <t>Froland</t>
  </si>
  <si>
    <t>Ulstein</t>
  </si>
  <si>
    <t>Hole</t>
  </si>
  <si>
    <t>Farsund</t>
  </si>
  <si>
    <t>Rakkestad</t>
  </si>
  <si>
    <t>Gjerdrum</t>
  </si>
  <si>
    <t>Indre Fosen</t>
  </si>
  <si>
    <t>Midtre Gauldal</t>
  </si>
  <si>
    <t>Stryn</t>
  </si>
  <si>
    <t>Osterøy</t>
  </si>
  <si>
    <t>Åsnes</t>
  </si>
  <si>
    <t>Tvedestrand</t>
  </si>
  <si>
    <t>Eidskog</t>
  </si>
  <si>
    <t>Flekkefjord</t>
  </si>
  <si>
    <t>Sør-Odal</t>
  </si>
  <si>
    <t>Risør</t>
  </si>
  <si>
    <t>Averøy</t>
  </si>
  <si>
    <t>Vestnes</t>
  </si>
  <si>
    <t>Gloppen</t>
  </si>
  <si>
    <t>Nord-Odal</t>
  </si>
  <si>
    <t>Nome</t>
  </si>
  <si>
    <t>Inderøy</t>
  </si>
  <si>
    <t>Vindafjord</t>
  </si>
  <si>
    <t>Vågan</t>
  </si>
  <si>
    <t>Sogndal</t>
  </si>
  <si>
    <t>Gausdal</t>
  </si>
  <si>
    <t>Tynset</t>
  </si>
  <si>
    <t>Surnadal</t>
  </si>
  <si>
    <t>Rauma</t>
  </si>
  <si>
    <t>Øyer</t>
  </si>
  <si>
    <t>Nordre Land</t>
  </si>
  <si>
    <t>Trysil</t>
  </si>
  <si>
    <t>Sel</t>
  </si>
  <si>
    <t>Alstahaug</t>
  </si>
  <si>
    <t>Brønnøy</t>
  </si>
  <si>
    <t>Hadsel</t>
  </si>
  <si>
    <t>Austevoll</t>
  </si>
  <si>
    <t>Røros</t>
  </si>
  <si>
    <t>Nord-Aurdal</t>
  </si>
  <si>
    <t>Oppdal</t>
  </si>
  <si>
    <t>Frøya</t>
  </si>
  <si>
    <t>Balsfjord</t>
  </si>
  <si>
    <t>Nord-Fron</t>
  </si>
  <si>
    <t>Målselv</t>
  </si>
  <si>
    <t>Kvinesdal</t>
  </si>
  <si>
    <t>Kvam</t>
  </si>
  <si>
    <t>Sunndal</t>
  </si>
  <si>
    <t>Luster</t>
  </si>
  <si>
    <t>Vadsø</t>
  </si>
  <si>
    <t>Meløy</t>
  </si>
  <si>
    <t>Årdal</t>
  </si>
  <si>
    <t>Tinn</t>
  </si>
  <si>
    <t>Hå</t>
  </si>
  <si>
    <t>Enebakk</t>
  </si>
  <si>
    <t>Gran</t>
  </si>
  <si>
    <t>Øvre Eiker</t>
  </si>
  <si>
    <t>Time</t>
  </si>
  <si>
    <t>Klepp</t>
  </si>
  <si>
    <t>Modum</t>
  </si>
  <si>
    <t>Nannestad</t>
  </si>
  <si>
    <t>Rælingen</t>
  </si>
  <si>
    <t>Holmestrand</t>
  </si>
  <si>
    <t>Melhus</t>
  </si>
  <si>
    <t>Lillesand</t>
  </si>
  <si>
    <t>Aurskog-Høland</t>
  </si>
  <si>
    <t>Gjesdal</t>
  </si>
  <si>
    <t>Nesodden</t>
  </si>
  <si>
    <t>Østre Toten</t>
  </si>
  <si>
    <t>Malvik</t>
  </si>
  <si>
    <t>Ørsta</t>
  </si>
  <si>
    <t>Stord</t>
  </si>
  <si>
    <t>Verdal</t>
  </si>
  <si>
    <t>Vennesla</t>
  </si>
  <si>
    <t>Strand</t>
  </si>
  <si>
    <t>Vestre Toten</t>
  </si>
  <si>
    <t>Vestby</t>
  </si>
  <si>
    <t>Bømlo</t>
  </si>
  <si>
    <t>Frogn</t>
  </si>
  <si>
    <t>Kongsvinger</t>
  </si>
  <si>
    <t>Randaberg</t>
  </si>
  <si>
    <t>Eigersund</t>
  </si>
  <si>
    <t>Notodden</t>
  </si>
  <si>
    <t>Bamble</t>
  </si>
  <si>
    <t>Kragerø</t>
  </si>
  <si>
    <t>Voss</t>
  </si>
  <si>
    <t>Vestvågøy</t>
  </si>
  <si>
    <t>Namsos</t>
  </si>
  <si>
    <t>Sortland</t>
  </si>
  <si>
    <t>Vefsn</t>
  </si>
  <si>
    <t>Narvik</t>
  </si>
  <si>
    <t>Kvinnherad</t>
  </si>
  <si>
    <t>Tysvær</t>
  </si>
  <si>
    <t>Sør-Varanger</t>
  </si>
  <si>
    <t>Hammerfest</t>
  </si>
  <si>
    <t>Horten</t>
  </si>
  <si>
    <t>Stjørdal</t>
  </si>
  <si>
    <t>Askøy</t>
  </si>
  <si>
    <t>Eidsvoll</t>
  </si>
  <si>
    <t>Larvik</t>
  </si>
  <si>
    <t>Tønsberg</t>
  </si>
  <si>
    <t>Ullensaker</t>
  </si>
  <si>
    <t>Ringerike</t>
  </si>
  <si>
    <t>Levanger</t>
  </si>
  <si>
    <t>Halden</t>
  </si>
  <si>
    <t>Arendal</t>
  </si>
  <si>
    <t>Lier</t>
  </si>
  <si>
    <t>Grimstad</t>
  </si>
  <si>
    <t>Steinkjer</t>
  </si>
  <si>
    <t>Færder</t>
  </si>
  <si>
    <t>Karmøy</t>
  </si>
  <si>
    <t>Moss</t>
  </si>
  <si>
    <t>Gjøvik</t>
  </si>
  <si>
    <t>Ås</t>
  </si>
  <si>
    <t>Stange</t>
  </si>
  <si>
    <t>Ringsaker</t>
  </si>
  <si>
    <t>Elverum</t>
  </si>
  <si>
    <t>Kongsberg</t>
  </si>
  <si>
    <t>Haugesund</t>
  </si>
  <si>
    <t>Porsgrunn</t>
  </si>
  <si>
    <t>Ålesund</t>
  </si>
  <si>
    <t>Molde</t>
  </si>
  <si>
    <t>Sola</t>
  </si>
  <si>
    <t>Nittedal</t>
  </si>
  <si>
    <t>Kristiansund</t>
  </si>
  <si>
    <t>Hamar</t>
  </si>
  <si>
    <t>Lørenskog</t>
  </si>
  <si>
    <t>Lillehammer</t>
  </si>
  <si>
    <t>Rana</t>
  </si>
  <si>
    <t>Harstad</t>
  </si>
  <si>
    <t>Alta</t>
  </si>
  <si>
    <t>Sandefjord</t>
  </si>
  <si>
    <t>Drammen</t>
  </si>
  <si>
    <t>Sandnes</t>
  </si>
  <si>
    <t>Skien</t>
  </si>
  <si>
    <t>Fredrikstad</t>
  </si>
  <si>
    <t>Kristiansand</t>
  </si>
  <si>
    <t>Sarpsborg</t>
  </si>
  <si>
    <t>Trondheim</t>
  </si>
  <si>
    <t>Bergen</t>
  </si>
  <si>
    <t>Stavanger</t>
  </si>
  <si>
    <t>Asker</t>
  </si>
  <si>
    <t>Tromsø</t>
  </si>
  <si>
    <t>Bodø</t>
  </si>
  <si>
    <t>Bærum</t>
  </si>
  <si>
    <t>Før skatteutjevning</t>
  </si>
  <si>
    <t>Etter skatteutjevning</t>
  </si>
  <si>
    <t>Trøndelag</t>
  </si>
  <si>
    <t>Andel barnehagelærere i forhold til grunnbemanning (prosent)</t>
  </si>
  <si>
    <t>Gruppesnitt</t>
  </si>
  <si>
    <t>Herøy (Møre og Romsdal)</t>
  </si>
  <si>
    <t>Snåase - Snåsa</t>
  </si>
  <si>
    <t>Raarvihke - Røyrvik</t>
  </si>
  <si>
    <t>Herøy (Nordland)</t>
  </si>
  <si>
    <t>Fauske - Fuossko</t>
  </si>
  <si>
    <t>Loabák - Lavangen</t>
  </si>
  <si>
    <t>Storfjord - Omasvuotna - Omasvuono</t>
  </si>
  <si>
    <t>Gáivuotna - Kåfjord - Kaivuono</t>
  </si>
  <si>
    <t>Knr.</t>
  </si>
  <si>
    <t xml:space="preserve">Disposisjonsfond i pst. </t>
  </si>
  <si>
    <t>Vektet gruppesnitt</t>
  </si>
  <si>
    <t>Netto renteeksponering 2020</t>
  </si>
  <si>
    <t>Disposisjonsfond</t>
  </si>
  <si>
    <t>Netto renteeksponert gjeld</t>
  </si>
  <si>
    <t>Intervall</t>
  </si>
  <si>
    <t>Antall</t>
  </si>
  <si>
    <t>Data ikke tilgjengelig i dette formatet</t>
  </si>
  <si>
    <t>Innbyggergruppe</t>
  </si>
  <si>
    <t>Omsorgstjenester</t>
  </si>
  <si>
    <t>Demografianslag</t>
  </si>
  <si>
    <t>Etterberegninger</t>
  </si>
  <si>
    <t>Kommunene:</t>
  </si>
  <si>
    <t>Pleie og omsorg</t>
  </si>
  <si>
    <t>Sosialtjenester</t>
  </si>
  <si>
    <t>Barnevern</t>
  </si>
  <si>
    <t>Helse</t>
  </si>
  <si>
    <t>Videregående skole</t>
  </si>
  <si>
    <t>Figur 10.2A</t>
  </si>
  <si>
    <t>Figur 10.2B</t>
  </si>
  <si>
    <t>Pst vekst</t>
  </si>
  <si>
    <t>Viken</t>
  </si>
  <si>
    <t>Innlandet</t>
  </si>
  <si>
    <t>Vestfold og Telemark</t>
  </si>
  <si>
    <t>Agder</t>
  </si>
  <si>
    <t>Vestland</t>
  </si>
  <si>
    <t>Troms og Finnmark</t>
  </si>
  <si>
    <t>Figur 10.2C</t>
  </si>
  <si>
    <t>6-15 år</t>
  </si>
  <si>
    <t>16-18 år</t>
  </si>
  <si>
    <t>Figur 10.3</t>
  </si>
  <si>
    <t>Netto driftstresultat</t>
  </si>
  <si>
    <t>Netto driftsresultat etter bundne fondsavsetninger</t>
  </si>
  <si>
    <t>Figur 3.2C1</t>
  </si>
  <si>
    <t>Figur 3.2C2</t>
  </si>
  <si>
    <t>Figur 3.2C3</t>
  </si>
  <si>
    <t>Figur 3.2C4</t>
  </si>
  <si>
    <t>Figur 3.4</t>
  </si>
  <si>
    <t xml:space="preserve">Vann, avløp, renovasjon </t>
  </si>
  <si>
    <t>Kom. boliger</t>
  </si>
  <si>
    <t>SFO</t>
  </si>
  <si>
    <t>Helse og omsorg, institusjon</t>
  </si>
  <si>
    <t>Aktiviseringstilbud mv til eldre mv</t>
  </si>
  <si>
    <t>Figur 3.5A</t>
  </si>
  <si>
    <t>Figur 3.5 B</t>
  </si>
  <si>
    <t>Gjennomsnittlig oppholdstid per barn per uke</t>
  </si>
  <si>
    <t>Antall avtale årsverk i barnehage</t>
  </si>
  <si>
    <t>Andel barnehager som oppfyller bemanningsnormen. Prosent</t>
  </si>
  <si>
    <t>I prosent av inntekt</t>
  </si>
  <si>
    <t>Kommunesektorens investeringer i fast realkapital</t>
  </si>
  <si>
    <t>Mrd. kroner, 2020-priser</t>
  </si>
  <si>
    <t>Figur 4.9C</t>
  </si>
  <si>
    <t>Figur 4.9D</t>
  </si>
  <si>
    <t>Figur 4.11A</t>
  </si>
  <si>
    <t>Figur 4.11B</t>
  </si>
  <si>
    <t>Figur 4.8E</t>
  </si>
  <si>
    <t>Figur 4.7D</t>
  </si>
  <si>
    <t>Figur 4.6 E</t>
  </si>
  <si>
    <t>Antall barn med barneverntiltak ved utgangen av året</t>
  </si>
  <si>
    <t>- herav med hjelpetitlak i hjemmet</t>
  </si>
  <si>
    <t>- herav med plassering utenfor hjemmet</t>
  </si>
  <si>
    <t>Figur 4.5E</t>
  </si>
  <si>
    <t>Figur 4.5F</t>
  </si>
  <si>
    <t>Yrkesfaglig samlet</t>
  </si>
  <si>
    <t>Elektro og datateknologi</t>
  </si>
  <si>
    <t>Figur 4.2</t>
  </si>
  <si>
    <t>2020</t>
  </si>
  <si>
    <t>Årlig prosentvis realendring kommuenforvaltnignens utgifter</t>
  </si>
  <si>
    <t>0-1 år</t>
  </si>
  <si>
    <t>2-5 år</t>
  </si>
  <si>
    <t>19-20 år</t>
  </si>
  <si>
    <t>21-22 år</t>
  </si>
  <si>
    <t>23-29 år</t>
  </si>
  <si>
    <t>50-66 år</t>
  </si>
  <si>
    <t>(&lt;=0)</t>
  </si>
  <si>
    <t>(0-1)</t>
  </si>
  <si>
    <t>(1-2)</t>
  </si>
  <si>
    <t>(2-3)</t>
  </si>
  <si>
    <t>(3-4)</t>
  </si>
  <si>
    <t>(4-5)</t>
  </si>
  <si>
    <t>(5-6)</t>
  </si>
  <si>
    <t>(6&gt;)</t>
  </si>
  <si>
    <t>(0,0-0,5)</t>
  </si>
  <si>
    <t>(0,5-1,0)</t>
  </si>
  <si>
    <t>(1,0-1,5)</t>
  </si>
  <si>
    <t>(1,5-2,0)</t>
  </si>
  <si>
    <t>(2,0-2,5)</t>
  </si>
  <si>
    <t>(2,5-3,0)</t>
  </si>
  <si>
    <t>Figur 8.1B Aksjer</t>
  </si>
  <si>
    <t>Figur 8.1A Renter</t>
  </si>
  <si>
    <t>Figur 8.1C Eiendomsskatt</t>
  </si>
  <si>
    <t>Figur 8.1D Samvariasjon</t>
  </si>
  <si>
    <t>(2)</t>
  </si>
  <si>
    <t>(5')</t>
  </si>
  <si>
    <t>1= Økte renteutg. og verditap aksjer, 2=Økte renteutg. og innt.tap eiendomsskatt, 3=Verditap aksjer og innt.tap eiendomsskatt, 4= Økte renteutg. og netto dr.r 2020, 5=Økte renteutg. og disp.fond 2020, 6 = Verditap aksjer og netto dr.r 2020, 7=Verditap aksjer og disp.fond 2020, 8= Innt.tap eiendomsskatt og netto dr.r. 2020, 9= Innt.tap eiendomsskatt og disp.fond 2020</t>
  </si>
  <si>
    <t>Kategori</t>
  </si>
  <si>
    <t>Fordel av differensiert arbeidsgiveravgift</t>
  </si>
  <si>
    <t>Gjennomsnitt for landet</t>
  </si>
  <si>
    <t>1857 Værøy</t>
  </si>
  <si>
    <t>1144 Kvitsøy</t>
  </si>
  <si>
    <t>5020 Osen</t>
  </si>
  <si>
    <t>4633 Fedje</t>
  </si>
  <si>
    <t>1856 Røst</t>
  </si>
  <si>
    <t>1835 Træna</t>
  </si>
  <si>
    <t>1145 Bokn</t>
  </si>
  <si>
    <t>5043 Røyrvik</t>
  </si>
  <si>
    <t>4224 Åseral</t>
  </si>
  <si>
    <t>1816 Vevelstad</t>
  </si>
  <si>
    <t>5442 Nesseby</t>
  </si>
  <si>
    <t>4636 Solund</t>
  </si>
  <si>
    <t>5440 Berlevåg</t>
  </si>
  <si>
    <t>5044 Namsskogan</t>
  </si>
  <si>
    <t>1151 Utsira</t>
  </si>
  <si>
    <t>5052 Leka</t>
  </si>
  <si>
    <t>5033 Tydal</t>
  </si>
  <si>
    <t>5432 Loppa</t>
  </si>
  <si>
    <t>4619 Eidfjord</t>
  </si>
  <si>
    <t>4629 Modalen</t>
  </si>
  <si>
    <t>4222 Bykle</t>
  </si>
  <si>
    <t>4226 Hægebostad</t>
  </si>
  <si>
    <t>3037 Hurdal</t>
  </si>
  <si>
    <t>5036 Frosta</t>
  </si>
  <si>
    <t>3812 Siljan</t>
  </si>
  <si>
    <t>1514 Sande</t>
  </si>
  <si>
    <t>1557 Gjemnes</t>
  </si>
  <si>
    <t>3431 Dovre</t>
  </si>
  <si>
    <t>3012 Aremark</t>
  </si>
  <si>
    <t>4212 Vegårshei</t>
  </si>
  <si>
    <t>4211 Gjerstad</t>
  </si>
  <si>
    <t>1114 Bjerkreim</t>
  </si>
  <si>
    <t>3046 Krødsherad</t>
  </si>
  <si>
    <t>4646 Fjaler</t>
  </si>
  <si>
    <t>3820 Seljord</t>
  </si>
  <si>
    <t>5026 Holtålen</t>
  </si>
  <si>
    <t>3821 Kviteseid</t>
  </si>
  <si>
    <t>3050 Flesberg</t>
  </si>
  <si>
    <t>3426 Tolga</t>
  </si>
  <si>
    <t>3428 Alvdal</t>
  </si>
  <si>
    <t>3423 Stor-Elvdal</t>
  </si>
  <si>
    <t>4632 Austrheim</t>
  </si>
  <si>
    <t>5061 Rindal</t>
  </si>
  <si>
    <t>5041 Snåsa</t>
  </si>
  <si>
    <t>3449 Sør-Aurdal</t>
  </si>
  <si>
    <t>4217 Åmli</t>
  </si>
  <si>
    <t>4623 Samnanger</t>
  </si>
  <si>
    <t>3429 Folldal</t>
  </si>
  <si>
    <t>1822 Leirfjord</t>
  </si>
  <si>
    <t>1812 Sømna</t>
  </si>
  <si>
    <t>3434 Lom</t>
  </si>
  <si>
    <t>4218 Iveland</t>
  </si>
  <si>
    <t>5046 Høylandet</t>
  </si>
  <si>
    <t>1867 Bø</t>
  </si>
  <si>
    <t>3425 Engerdal</t>
  </si>
  <si>
    <t>3450 Etnedal</t>
  </si>
  <si>
    <t>4642 Lærdal</t>
  </si>
  <si>
    <t>3430 Os</t>
  </si>
  <si>
    <t>3452 Vestre Slidre</t>
  </si>
  <si>
    <t>5417 Salangen</t>
  </si>
  <si>
    <t>5034 Meråker</t>
  </si>
  <si>
    <t>5045 Grong</t>
  </si>
  <si>
    <t>3432 Lesja</t>
  </si>
  <si>
    <t>1828 Nesna</t>
  </si>
  <si>
    <t>3042 Hemsedal</t>
  </si>
  <si>
    <t>3424 Rendalen</t>
  </si>
  <si>
    <t>4616 Tysnes</t>
  </si>
  <si>
    <t>1853 Evenes</t>
  </si>
  <si>
    <t>1859 Flakstad</t>
  </si>
  <si>
    <t>1851 Lødingen</t>
  </si>
  <si>
    <t>5411 Kvæfjord</t>
  </si>
  <si>
    <t>5022 Rennebu</t>
  </si>
  <si>
    <t>3051 Rollag</t>
  </si>
  <si>
    <t>3454 Vang</t>
  </si>
  <si>
    <t>1815 Vega</t>
  </si>
  <si>
    <t>1818 Herøy</t>
  </si>
  <si>
    <t>3433 Skjåk</t>
  </si>
  <si>
    <t>4220 Bygland</t>
  </si>
  <si>
    <t>1825 Grane</t>
  </si>
  <si>
    <t>1874 Moskenes</t>
  </si>
  <si>
    <t>4620 Ulvik</t>
  </si>
  <si>
    <t>5415 Lavangen</t>
  </si>
  <si>
    <t>5042 Lierne</t>
  </si>
  <si>
    <t>5424 Lyngen</t>
  </si>
  <si>
    <t>3819 Hjartdal</t>
  </si>
  <si>
    <t>3822 Nissedal</t>
  </si>
  <si>
    <t>3039 Flå</t>
  </si>
  <si>
    <t>5437 Karasjok</t>
  </si>
  <si>
    <t>3823 Fyresdal</t>
  </si>
  <si>
    <t>5404 Vardø</t>
  </si>
  <si>
    <t>5430 Kautokeino</t>
  </si>
  <si>
    <t>5441 Tana</t>
  </si>
  <si>
    <t>4639 Vik</t>
  </si>
  <si>
    <t>5414 Gratangen</t>
  </si>
  <si>
    <t>4637 Hyllestad</t>
  </si>
  <si>
    <t>5443 Båtsfjord</t>
  </si>
  <si>
    <t>1848 Steigen</t>
  </si>
  <si>
    <t>1578 Fjord</t>
  </si>
  <si>
    <t>1827 Dønna</t>
  </si>
  <si>
    <t>5420 Dyrøy</t>
  </si>
  <si>
    <t>1826 Hattfjelldal</t>
  </si>
  <si>
    <t>5427 Skjervøy</t>
  </si>
  <si>
    <t>5426 Kåfjord</t>
  </si>
  <si>
    <t>1573 Smøla</t>
  </si>
  <si>
    <t>5425 Storfjord</t>
  </si>
  <si>
    <t>3052 Nore og Uvdal</t>
  </si>
  <si>
    <t>1839 Beiarn</t>
  </si>
  <si>
    <t>5413 Ibestad</t>
  </si>
  <si>
    <t>4635 Gulen</t>
  </si>
  <si>
    <t>1834 Lurøy</t>
  </si>
  <si>
    <t>1133 Hjelmeland</t>
  </si>
  <si>
    <t>5439 Gamvik</t>
  </si>
  <si>
    <t>4634 Masfjorden</t>
  </si>
  <si>
    <t>1838 Gildeskål</t>
  </si>
  <si>
    <t>5433 Hasvik</t>
  </si>
  <si>
    <t>3824 Tokke</t>
  </si>
  <si>
    <t>5423 Karlsøy</t>
  </si>
  <si>
    <t>1875 Hamarøy</t>
  </si>
  <si>
    <t>1811 Bindal</t>
  </si>
  <si>
    <t>1836 Rødøy</t>
  </si>
  <si>
    <t>4221 Valle</t>
  </si>
  <si>
    <t>5049 Flatanger</t>
  </si>
  <si>
    <t>5434 Måsøy</t>
  </si>
  <si>
    <t>1845 Sørfold</t>
  </si>
  <si>
    <t>5429 Kvænangen</t>
  </si>
  <si>
    <t>5438 Lebesby</t>
  </si>
  <si>
    <t>4641 Aurland</t>
  </si>
  <si>
    <t>4228 Sirdal</t>
  </si>
  <si>
    <t>4219 Evje og Hornnes</t>
  </si>
  <si>
    <t>3015 Skiptvet</t>
  </si>
  <si>
    <t>1112 Lund</t>
  </si>
  <si>
    <t>3013 Marker</t>
  </si>
  <si>
    <t>5032 Selbu</t>
  </si>
  <si>
    <t>3417 Grue</t>
  </si>
  <si>
    <t>3419 Våler</t>
  </si>
  <si>
    <t>3045 Sigdal</t>
  </si>
  <si>
    <t>1111 Sokndal</t>
  </si>
  <si>
    <t>3815 Drangedal</t>
  </si>
  <si>
    <t>1560 Tingvoll</t>
  </si>
  <si>
    <t>1525 Stranda</t>
  </si>
  <si>
    <t>1871 Andøy</t>
  </si>
  <si>
    <t>5419 Sørreisa</t>
  </si>
  <si>
    <t>1511 Vanylven</t>
  </si>
  <si>
    <t>5047 Overhalla</t>
  </si>
  <si>
    <t>4611 Etne</t>
  </si>
  <si>
    <t>1840 Saltdal</t>
  </si>
  <si>
    <t>3011 Hvaler</t>
  </si>
  <si>
    <t>4615 Fitjar</t>
  </si>
  <si>
    <t>1868 Øksnes</t>
  </si>
  <si>
    <t>4645 Askvoll</t>
  </si>
  <si>
    <t>3040 Nesbyen</t>
  </si>
  <si>
    <t>3435 Vågå</t>
  </si>
  <si>
    <t>3439 Ringebu</t>
  </si>
  <si>
    <t>5428 Nordreisa</t>
  </si>
  <si>
    <t>3043 Ål</t>
  </si>
  <si>
    <t>3041 Gol</t>
  </si>
  <si>
    <t>3453 Øystre Slidre</t>
  </si>
  <si>
    <t>3422 Åmot</t>
  </si>
  <si>
    <t>3438 Sør-Fron</t>
  </si>
  <si>
    <t>5412 Tjeldsund</t>
  </si>
  <si>
    <t>4628 Vaksdal</t>
  </si>
  <si>
    <t>5436 Porsanger</t>
  </si>
  <si>
    <t>5435 Nordkapp</t>
  </si>
  <si>
    <t>5416 Bardu</t>
  </si>
  <si>
    <t>1576 Aure</t>
  </si>
  <si>
    <t>1832 Hemnes</t>
  </si>
  <si>
    <t>1135 Sauda</t>
  </si>
  <si>
    <t>4648 Bremanger</t>
  </si>
  <si>
    <t>5058 Åfjord</t>
  </si>
  <si>
    <t>3044 Hol</t>
  </si>
  <si>
    <t>3825 Vinje</t>
  </si>
  <si>
    <t>4638 Høyanger</t>
  </si>
  <si>
    <t>1134 Suldal</t>
  </si>
  <si>
    <t>1547 Aukra</t>
  </si>
  <si>
    <t>1531 Sula</t>
  </si>
  <si>
    <t>1528 Sykkylven</t>
  </si>
  <si>
    <t>1517 Hareid</t>
  </si>
  <si>
    <t>3053 Jevnaker</t>
  </si>
  <si>
    <t>3054 Lunner</t>
  </si>
  <si>
    <t>5027 Midtre Gauldal</t>
  </si>
  <si>
    <t>3412 Løten</t>
  </si>
  <si>
    <t>3447 Søndre Land</t>
  </si>
  <si>
    <t>4612 Sveio</t>
  </si>
  <si>
    <t>1532 Giske</t>
  </si>
  <si>
    <t>5029 Skaun</t>
  </si>
  <si>
    <t>3017 Råde</t>
  </si>
  <si>
    <t>3038 Hole</t>
  </si>
  <si>
    <t>1516 Ulstein</t>
  </si>
  <si>
    <t>1515 Herøy</t>
  </si>
  <si>
    <t>3032 Gjerdrum</t>
  </si>
  <si>
    <t>4651 Stryn</t>
  </si>
  <si>
    <t>4214 Froland</t>
  </si>
  <si>
    <t>4216 Birkenes</t>
  </si>
  <si>
    <t>3016 Rakkestad</t>
  </si>
  <si>
    <t>3018 Våler</t>
  </si>
  <si>
    <t>4206 Farsund</t>
  </si>
  <si>
    <t>3416 Eidskog</t>
  </si>
  <si>
    <t>4213 Tvedestrand</t>
  </si>
  <si>
    <t>3418 Åsnes</t>
  </si>
  <si>
    <t>3415 Sør-Odal</t>
  </si>
  <si>
    <t>3441 Gausdal</t>
  </si>
  <si>
    <t>3414 Nord-Odal</t>
  </si>
  <si>
    <t>4201 Risør</t>
  </si>
  <si>
    <t>4630 Osterøy</t>
  </si>
  <si>
    <t>4650 Gloppen</t>
  </si>
  <si>
    <t>4207 Flekkefjord</t>
  </si>
  <si>
    <t>3816 Nome</t>
  </si>
  <si>
    <t>1535 Vestnes</t>
  </si>
  <si>
    <t>1554 Averøy</t>
  </si>
  <si>
    <t>4649 Stad</t>
  </si>
  <si>
    <t>5053 Inderøy</t>
  </si>
  <si>
    <t>1539 Rauma</t>
  </si>
  <si>
    <t>3437 Sel</t>
  </si>
  <si>
    <t>3448 Nordre Land</t>
  </si>
  <si>
    <t>3440 Øyer</t>
  </si>
  <si>
    <t>1160 Vindafjord</t>
  </si>
  <si>
    <t>3427 Tynset</t>
  </si>
  <si>
    <t>1865 Vågan</t>
  </si>
  <si>
    <t>3421 Trysil</t>
  </si>
  <si>
    <t>1820 Alstahaug</t>
  </si>
  <si>
    <t>5025 Røros</t>
  </si>
  <si>
    <t>1566 Surnadal</t>
  </si>
  <si>
    <t>3451 Nord-Aurdal</t>
  </si>
  <si>
    <t>1813 Brønnøy</t>
  </si>
  <si>
    <t>1866 Hadsel</t>
  </si>
  <si>
    <t>3436 Nord-Fron</t>
  </si>
  <si>
    <t>5422 Balsfjord</t>
  </si>
  <si>
    <t>5021 Oppdal</t>
  </si>
  <si>
    <t>5418 Målselv</t>
  </si>
  <si>
    <t>1563 Sunndal</t>
  </si>
  <si>
    <t>4227 Kvinesdal</t>
  </si>
  <si>
    <t>1841 Fauske</t>
  </si>
  <si>
    <t>4625 Austevoll</t>
  </si>
  <si>
    <t>5405 Vadsø</t>
  </si>
  <si>
    <t>4622 Kvam</t>
  </si>
  <si>
    <t>5055 Heim</t>
  </si>
  <si>
    <t>5060 Nærøysund</t>
  </si>
  <si>
    <t>4643 Årdal</t>
  </si>
  <si>
    <t>4644 Luster</t>
  </si>
  <si>
    <t>5056 Hitra</t>
  </si>
  <si>
    <t>1837 Meløy</t>
  </si>
  <si>
    <t>3818 Tinn</t>
  </si>
  <si>
    <t>5014 Frøya</t>
  </si>
  <si>
    <t>1119 Hå</t>
  </si>
  <si>
    <t>3028 Enebakk</t>
  </si>
  <si>
    <t>3446 Gran</t>
  </si>
  <si>
    <t>1121 Time</t>
  </si>
  <si>
    <t>3048 Øvre Eiker</t>
  </si>
  <si>
    <t>1120 Klepp</t>
  </si>
  <si>
    <t>3036 Nannestad</t>
  </si>
  <si>
    <t>3047 Modum</t>
  </si>
  <si>
    <t>5028 Melhus</t>
  </si>
  <si>
    <t>3027 Rælingen</t>
  </si>
  <si>
    <t>4215 Lillesand</t>
  </si>
  <si>
    <t>3023 Nesodden</t>
  </si>
  <si>
    <t>1122 Gjesdal</t>
  </si>
  <si>
    <t>3026 Aurskog-Høland</t>
  </si>
  <si>
    <t>5031 Malvik</t>
  </si>
  <si>
    <t>1520 Ørsta</t>
  </si>
  <si>
    <t>5038 Verdal</t>
  </si>
  <si>
    <t>3442 Østre Toten</t>
  </si>
  <si>
    <t>3019 Vestby</t>
  </si>
  <si>
    <t>1130 Strand</t>
  </si>
  <si>
    <t>4614 Stord</t>
  </si>
  <si>
    <t>5054 Indre Fosen</t>
  </si>
  <si>
    <t>4225 Lyngdal</t>
  </si>
  <si>
    <t>3022 Frogn</t>
  </si>
  <si>
    <t>3443 Vestre Toten</t>
  </si>
  <si>
    <t>4223 Vennesla</t>
  </si>
  <si>
    <t>3401 Kongsvinger</t>
  </si>
  <si>
    <t>1127 Randaberg</t>
  </si>
  <si>
    <t>1577 Volda</t>
  </si>
  <si>
    <t>5059 Orkland</t>
  </si>
  <si>
    <t>4613 Bømlo</t>
  </si>
  <si>
    <t>3808 Notodden</t>
  </si>
  <si>
    <t>3813 Bamble</t>
  </si>
  <si>
    <t>1579 Hustadvika</t>
  </si>
  <si>
    <t>1101 Eigersund</t>
  </si>
  <si>
    <t>4621 Voss</t>
  </si>
  <si>
    <t>5057 Ørland</t>
  </si>
  <si>
    <t>3814 Kragerø</t>
  </si>
  <si>
    <t>3817 Midt-Telemark</t>
  </si>
  <si>
    <t>1860 Vestvågøy</t>
  </si>
  <si>
    <t>1870 Sortland</t>
  </si>
  <si>
    <t>1824 Vefsn</t>
  </si>
  <si>
    <t>4602 Kinn</t>
  </si>
  <si>
    <t>4640 Sogndal</t>
  </si>
  <si>
    <t>5007 Namsos</t>
  </si>
  <si>
    <t>4617 Kvinnherad</t>
  </si>
  <si>
    <t>5421 Senja</t>
  </si>
  <si>
    <t>1146 Tysvær</t>
  </si>
  <si>
    <t>5444 Sør-Varanger</t>
  </si>
  <si>
    <t>4618 Ullensvang</t>
  </si>
  <si>
    <t>5406 Hammerfest</t>
  </si>
  <si>
    <t>3801 Horten</t>
  </si>
  <si>
    <t>4627 Askøy</t>
  </si>
  <si>
    <t>5035 Stjørdal</t>
  </si>
  <si>
    <t>3805 Larvik</t>
  </si>
  <si>
    <t>3035 Eidsvoll</t>
  </si>
  <si>
    <t>3034 Nes</t>
  </si>
  <si>
    <t>3033 Ullensaker</t>
  </si>
  <si>
    <t>3007 Ringerike</t>
  </si>
  <si>
    <t>4203 Arendal</t>
  </si>
  <si>
    <t>3802 Holmestrand</t>
  </si>
  <si>
    <t>5037 Levanger</t>
  </si>
  <si>
    <t>3001 Halden</t>
  </si>
  <si>
    <t>4624 Bjørnafjorden</t>
  </si>
  <si>
    <t>3014 Indre Østfold</t>
  </si>
  <si>
    <t>3049 Lier</t>
  </si>
  <si>
    <t>3413 Stange</t>
  </si>
  <si>
    <t>3021 Ås</t>
  </si>
  <si>
    <t>4202 Grimstad</t>
  </si>
  <si>
    <t>1149 Karmøy</t>
  </si>
  <si>
    <t>3407 Gjøvik</t>
  </si>
  <si>
    <t>3811 Færder</t>
  </si>
  <si>
    <t>1106 Haugesund</t>
  </si>
  <si>
    <t>3411 Ringsaker</t>
  </si>
  <si>
    <t>3420 Elverum</t>
  </si>
  <si>
    <t>3006 Kongsberg</t>
  </si>
  <si>
    <t>3031 Nittedal</t>
  </si>
  <si>
    <t>3002 Moss</t>
  </si>
  <si>
    <t>1124 Sola</t>
  </si>
  <si>
    <t>5006 Steinkjer</t>
  </si>
  <si>
    <t>3029 Lørenskog</t>
  </si>
  <si>
    <t>1505 Kristiansund</t>
  </si>
  <si>
    <t>3405 Lillehammer</t>
  </si>
  <si>
    <t>3403 Hamar</t>
  </si>
  <si>
    <t>3806 Porsgrunn</t>
  </si>
  <si>
    <t>4205 Lindesnes</t>
  </si>
  <si>
    <t>4626 Øygarden</t>
  </si>
  <si>
    <t>1506 Molde</t>
  </si>
  <si>
    <t>4647 Sunnfjord</t>
  </si>
  <si>
    <t>4631 Alver</t>
  </si>
  <si>
    <t>1833 Rana</t>
  </si>
  <si>
    <t>5402 Harstad</t>
  </si>
  <si>
    <t>1806 Narvik</t>
  </si>
  <si>
    <t>5403 Alta</t>
  </si>
  <si>
    <t>3803 Tønsberg</t>
  </si>
  <si>
    <t>3005 Drammen</t>
  </si>
  <si>
    <t>1108 Sandnes</t>
  </si>
  <si>
    <t>3807 Skien</t>
  </si>
  <si>
    <t>3004 Fredrikstad</t>
  </si>
  <si>
    <t>3030 Lillestrøm</t>
  </si>
  <si>
    <t>3020 Nordre Follo</t>
  </si>
  <si>
    <t>4204 Kristiansand</t>
  </si>
  <si>
    <t>3003 Sarpsborg</t>
  </si>
  <si>
    <t>1507 Ålesund</t>
  </si>
  <si>
    <t>5001 Trondheim</t>
  </si>
  <si>
    <t>4601 Bergen</t>
  </si>
  <si>
    <t>3025 Asker</t>
  </si>
  <si>
    <t>1103 Stavanger</t>
  </si>
  <si>
    <t>0301 Oslo</t>
  </si>
  <si>
    <t>1804 Bodø</t>
  </si>
  <si>
    <t>3024 Bærum</t>
  </si>
  <si>
    <t>5401 Tromsø</t>
  </si>
  <si>
    <t>Innbygg</t>
  </si>
  <si>
    <t>KFI-U</t>
  </si>
  <si>
    <t>Sentralitetsklasse</t>
  </si>
  <si>
    <t>3804 Sandefjord</t>
  </si>
  <si>
    <t>Korrigerte inntekter</t>
  </si>
  <si>
    <t>1 = Rammetilskudd og skatt på inntekt og formue</t>
  </si>
  <si>
    <t>2 = 1+ konsesjonskrafts- og hjemfallinntekter</t>
  </si>
  <si>
    <t>3=2 + havbruksinntekter</t>
  </si>
  <si>
    <t>4=3 + fordel av differensiert arbeidsgiveravgift</t>
  </si>
  <si>
    <t>5= 4 + eiendomsskatt boliger og fritidseiendom</t>
  </si>
  <si>
    <t>6= 5 + annen eiendomsskatt</t>
  </si>
  <si>
    <t>FI-U</t>
  </si>
  <si>
    <t>Pr. innbygger</t>
  </si>
  <si>
    <t>Landsgjennomsnitt</t>
  </si>
  <si>
    <t>Ikke tilgjengelig i dette dataformatet</t>
  </si>
  <si>
    <t>Lillestrøm</t>
  </si>
  <si>
    <t>Våler (Østfold)</t>
  </si>
  <si>
    <t>Bjørnafjorden</t>
  </si>
  <si>
    <t>Nordre Follo</t>
  </si>
  <si>
    <t>Indre Østfold</t>
  </si>
  <si>
    <t>Hustadvika</t>
  </si>
  <si>
    <t>Orkland</t>
  </si>
  <si>
    <t>Våler (Hedmark)</t>
  </si>
  <si>
    <t>Stad</t>
  </si>
  <si>
    <t>Sunnfjord</t>
  </si>
  <si>
    <t>Alver</t>
  </si>
  <si>
    <t>Midt-Telemark</t>
  </si>
  <si>
    <t>Nesbyen</t>
  </si>
  <si>
    <t>Kinn</t>
  </si>
  <si>
    <t>Nærøysund</t>
  </si>
  <si>
    <t>Senja</t>
  </si>
  <si>
    <t>Porsanger - Porsáŋgu - Porsanki </t>
  </si>
  <si>
    <t>Heim</t>
  </si>
  <si>
    <t>Unjárga-Nesseby</t>
  </si>
  <si>
    <t>Fjord</t>
  </si>
  <si>
    <t>Deatnu-Tana</t>
  </si>
  <si>
    <t>Guovdageaidnu-Kautokeino</t>
  </si>
  <si>
    <t>Kárášjohka-Karasjok</t>
  </si>
  <si>
    <t>Inntekts-gruppe</t>
  </si>
  <si>
    <t>Undersøkelser med behandlingstid innen 3 måneder (prosent)</t>
  </si>
  <si>
    <t>Figur 7.3D Omsorg</t>
  </si>
  <si>
    <t>Figur 6.4 Primærbalansen 2020</t>
  </si>
  <si>
    <t>(&lt;=-31,00)</t>
  </si>
  <si>
    <t>(-31,00,-26,00)</t>
  </si>
  <si>
    <t>(-26,00, -21,00)</t>
  </si>
  <si>
    <t>(-21,00, -16,00)</t>
  </si>
  <si>
    <t>(-16,00, -11,00)</t>
  </si>
  <si>
    <t>(-11,00,-6,00)</t>
  </si>
  <si>
    <t>(-6,00, -1,00)</t>
  </si>
  <si>
    <t>(-1,00, 4,00)</t>
  </si>
  <si>
    <t>(4,00, 9,00)</t>
  </si>
  <si>
    <t>(9,00, 14,00)</t>
  </si>
  <si>
    <t>(14,00, 19,00)</t>
  </si>
  <si>
    <t>(19,00; 24,00)</t>
  </si>
  <si>
    <t>Antall kommuner</t>
  </si>
  <si>
    <t>Figur 6.3 Primærbalanse</t>
  </si>
  <si>
    <t>Figur 6.2A kommuner</t>
  </si>
  <si>
    <t>Folk</t>
  </si>
  <si>
    <t>emengde fordelt på alder, kommuner, KOSTRA kommunegrupper, landet med og uten Oslo.</t>
  </si>
  <si>
    <t>&lt;a h</t>
  </si>
  <si>
    <t>ref='https://www.ssb.no/offentlig-sektor/kommunekatalog/endringer-i-de-regionale-inndelingene' target='footnote'&gt;&lt;b&gt;Se liste over endringer i de regionale inndelingene&lt;/b&gt;&lt;/a&gt;.</t>
  </si>
  <si>
    <t>. =</t>
  </si>
  <si>
    <t>Tall kan ikke forekomme</t>
  </si>
  <si>
    <t>Sist</t>
  </si>
  <si>
    <t>e oppdatering:</t>
  </si>
  <si>
    <t>Pers</t>
  </si>
  <si>
    <t>oner (antall):</t>
  </si>
  <si>
    <t>0316 08:00</t>
  </si>
  <si>
    <t>Kild</t>
  </si>
  <si>
    <t>e:</t>
  </si>
  <si>
    <t>Stat</t>
  </si>
  <si>
    <t>istisk sentralbyrå</t>
  </si>
  <si>
    <t>Kont</t>
  </si>
  <si>
    <t>akt:</t>
  </si>
  <si>
    <t>Anni</t>
  </si>
  <si>
    <t>Sutatip Thirpaks Fretheim, Statistisk sentralbyrå</t>
  </si>
  <si>
    <t>409 02 657</t>
  </si>
  <si>
    <t>stf@</t>
  </si>
  <si>
    <t>ssb.no</t>
  </si>
  <si>
    <t>Copy</t>
  </si>
  <si>
    <t>right</t>
  </si>
  <si>
    <t>Måle</t>
  </si>
  <si>
    <t>enhet:</t>
  </si>
  <si>
    <t>anta</t>
  </si>
  <si>
    <t>ll</t>
  </si>
  <si>
    <t>metode:</t>
  </si>
  <si>
    <t>Forl</t>
  </si>
  <si>
    <t>øp (periodesum)</t>
  </si>
  <si>
    <t>Refe</t>
  </si>
  <si>
    <t>ransetid:</t>
  </si>
  <si>
    <t>oner (antall)</t>
  </si>
  <si>
    <t>Data</t>
  </si>
  <si>
    <t>base:</t>
  </si>
  <si>
    <t>Ekst</t>
  </si>
  <si>
    <t>ern PRODUKSJON</t>
  </si>
  <si>
    <t>Inte</t>
  </si>
  <si>
    <t>rn referansekode:</t>
  </si>
  <si>
    <t>KOSp</t>
  </si>
  <si>
    <t>ersoner0000</t>
  </si>
  <si>
    <t>Figur 6.2B Fylkeskommuner</t>
  </si>
  <si>
    <t xml:space="preserve">Nordland </t>
  </si>
  <si>
    <t>2020M09</t>
  </si>
  <si>
    <t>2020M10</t>
  </si>
  <si>
    <t>2020M11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</si>
  <si>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</si>
  <si>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</si>
  <si>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</si>
  <si>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</si>
  <si>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</si>
  <si>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</si>
  <si>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</si>
  <si>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</si>
  <si>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Kommunesektoren samlet. 2020. Mrd. kroner</t>
  </si>
  <si>
    <t xml:space="preserve">Andel kommuner </t>
  </si>
  <si>
    <t>Netto driftsresultat etter netto avsetninger til bundne fond</t>
  </si>
  <si>
    <t>Figur 5.6A</t>
  </si>
  <si>
    <t>Figur 5.6B</t>
  </si>
  <si>
    <t>Figur 5.6C</t>
  </si>
  <si>
    <t>Figur 5.7</t>
  </si>
  <si>
    <t>Figur 5.8B</t>
  </si>
  <si>
    <t>Figur 5.8A</t>
  </si>
  <si>
    <t>Netto driftsresultat 2020</t>
  </si>
  <si>
    <t>Figur 5.4</t>
  </si>
  <si>
    <t>Figur 3.1</t>
  </si>
  <si>
    <t>Figur 9.2</t>
  </si>
  <si>
    <t xml:space="preserve">Frie inntekter - korreksjoner </t>
  </si>
  <si>
    <t>Frie inntekter - korreksjoner - demografi og pensjon</t>
  </si>
  <si>
    <t>Brutto driftsresultat, netto renteinntekter, utbytte, finansielle gevinster, netto avdrag og utlån og netto driftsresultat i prosent av driftsinntektene. Fylkeskommunene. Fylkeskommunekonsern. 2027-2021</t>
  </si>
  <si>
    <t>Brutto driftsresultat, netto renteinntekter, utbytte, finansielle gevinster, netto avdrag og utlån og netto driftsresultat i prosent av driftsinntektene. Kommunene. Kommunekonsern. 2017-2021</t>
  </si>
  <si>
    <t>Brutto driftsresultat, netto renteinntekter, utbytte, finansielle gevinster, netto avdrag og utlån og netto driftsresultat i prosent av driftsinntektene. Kommunesektoren samlet. Kommunekonsern. 2017-2021</t>
  </si>
  <si>
    <t>Netto driftsresultat målt i prosent av totale driftsinntekter. Kommunene (inkl Oslo), fylkeskommunene og kommunesektoren samlet. Kommunekonsern. Korrigert for refusjon for investeringsmoms alle år. 2015-2021</t>
  </si>
  <si>
    <t>Kommunesektorens frie inntekter som andel av de samlede inntektene. 2002-2022. Prosent</t>
  </si>
  <si>
    <t>Sum inntekter kommuneopplegget, i 2022-kr</t>
  </si>
  <si>
    <t>Utvikling i kommunesektorens samlede inntekter 2002-2022 korrigert for oppgaveoverføringer, endringer i innbyggertallet og endringer i alderssammensetningen. Faste priser. 2010=100.</t>
  </si>
  <si>
    <t>Skatteinntektenes andel av kommunesektorens samlede inntekter. 2010-2022. Prosent</t>
  </si>
  <si>
    <t>2021</t>
  </si>
  <si>
    <t>Korrigerte brutto driftsutgifter i mrd. kroner</t>
  </si>
  <si>
    <t>Finansieringsandel i pst.</t>
  </si>
  <si>
    <t>Næringsforvaltning</t>
  </si>
  <si>
    <t>Samferdsel (eksk. koll.tran.)</t>
  </si>
  <si>
    <t>Plan, byggesak og miljø</t>
  </si>
  <si>
    <t>Kollektiv transport</t>
  </si>
  <si>
    <t>30-49 år</t>
  </si>
  <si>
    <t>0,0-0,5</t>
  </si>
  <si>
    <t xml:space="preserve">8.2 A Netto inntekt </t>
  </si>
  <si>
    <t>1= økte inntekter fra konsesjonskraft og netto driftsresultat 2021</t>
  </si>
  <si>
    <t>2=økte inntekter fra konsesjonskraft og disposisjosnfond 2021</t>
  </si>
  <si>
    <t>(&lt;5,0)</t>
  </si>
  <si>
    <t>(3,0-3,5)</t>
  </si>
  <si>
    <t>(3,5-4,0)</t>
  </si>
  <si>
    <t>(4,5-5,0)</t>
  </si>
  <si>
    <t>(4,0-4,5)</t>
  </si>
  <si>
    <t>(&gt;6)</t>
  </si>
  <si>
    <t>Figur 7.8</t>
  </si>
  <si>
    <t>Figur 7.7 Utvalgte tjenesteindikatorer for enkeltkommuner</t>
  </si>
  <si>
    <t>Inntekter fra skatt på inntekter på formue samt naturressursskatt</t>
  </si>
  <si>
    <t>Netto konsesjons-kraftinntekter etc.</t>
  </si>
  <si>
    <t>Inntekter fra havbruksfondet</t>
  </si>
  <si>
    <t>Fordel av differensiert arbeidsgiveravg.</t>
  </si>
  <si>
    <t>Netto konsesjonskraftinntekter etc.</t>
  </si>
  <si>
    <t>Fordel av differensiert arb.giveravgift</t>
  </si>
  <si>
    <t>Figur 7.1</t>
  </si>
  <si>
    <t xml:space="preserve"> Kautokeino</t>
  </si>
  <si>
    <t>Aarborte - Hattfjelldal</t>
  </si>
  <si>
    <t>Våler (Innlandet)</t>
  </si>
  <si>
    <t>Kárá?johka - Karasjok</t>
  </si>
  <si>
    <t>Unjárga - Nesseby</t>
  </si>
  <si>
    <t>Porsanger - Porsá?gu - Porsanki</t>
  </si>
  <si>
    <t>Deatnu - Tana</t>
  </si>
  <si>
    <t>Nordreisa - Ráisa - Raisi</t>
  </si>
  <si>
    <t>Hamarøy - Hábmer</t>
  </si>
  <si>
    <t>Harstad - Hárstták</t>
  </si>
  <si>
    <t>Våler (Viken)</t>
  </si>
  <si>
    <t>Figur 7.2. Skatt før og etter skatteutjevning. Kr per innbygger</t>
  </si>
  <si>
    <t>7.4B Fylkeskommunenes frie inntekter (KFI-U)</t>
  </si>
  <si>
    <t>Figur 7.4A Innteksspredning, inntekter og korrigerte inntekter</t>
  </si>
  <si>
    <t>Figur 7.4 B Innteksspredning, inntekter og korrigerte inntekter</t>
  </si>
  <si>
    <t>Regionalpolitiske tilskudd</t>
  </si>
  <si>
    <t>Innbyggertilskudd</t>
  </si>
  <si>
    <t>Skatt (utjevnet)</t>
  </si>
  <si>
    <t>Netto inntekt fra konsesjonskraft, kraftrettigheter og annen kraft for videresalg</t>
  </si>
  <si>
    <t>Studieforberedende, samlet</t>
  </si>
  <si>
    <t>Yrkesfag samlet</t>
  </si>
  <si>
    <t xml:space="preserve">Medier og kommunikasjon </t>
  </si>
  <si>
    <t>Teknikk og industriell produksjon</t>
  </si>
  <si>
    <t>Skatt, inntekt, formue og naturressurs (utjevnet)</t>
  </si>
  <si>
    <t>Eiendomsskatt, boliger og fritidseiendom</t>
  </si>
  <si>
    <t>Eiendomsskatt på næringseiend., kraftv., vindkraftv. eller petr.anlegg</t>
  </si>
  <si>
    <t>Netto inntekt fra konsesjonskraft etc.</t>
  </si>
  <si>
    <t>Differensiert arbeidsgiveravgift</t>
  </si>
  <si>
    <t>Under 1000</t>
  </si>
  <si>
    <t xml:space="preserve">1-3 000 </t>
  </si>
  <si>
    <t>Hele landet</t>
  </si>
  <si>
    <t>Figur 7.3A Inntekter per innbygger</t>
  </si>
  <si>
    <t>Figur 7.3A2 Inntekter korrigert for variasjoner i utgiftsbehov</t>
  </si>
  <si>
    <t>Figur 7.3B1 KFI-U per innbygger i prosent av landsgjennomsnittet, Kommuner gruppert etter innbyggere</t>
  </si>
  <si>
    <t>Figur 7.3B2 KFI-U per innbygger i prosent av landsgjennomsnittet, Kommuner gruppert etter sentralitet</t>
  </si>
  <si>
    <t>2012 mrd. 2021 kr</t>
  </si>
  <si>
    <t>2021M09</t>
  </si>
  <si>
    <t>2021M10</t>
  </si>
  <si>
    <t>2021M11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</si>
  <si>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</si>
  <si>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</si>
  <si>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</si>
  <si>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</si>
  <si>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</si>
  <si>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</si>
  <si>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</si>
  <si>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</si>
  <si>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</si>
  <si>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Figur 6.2. Netto renteekspinert gjeld. Prosent av brutto driftsinntekter. 2021</t>
  </si>
  <si>
    <t xml:space="preserve">Figur 7.5 Betalinger for kommunale tjenester sett i forhold til korrigerte brutto driftskostnader. </t>
  </si>
  <si>
    <t xml:space="preserve">  0 - 2,5</t>
  </si>
  <si>
    <t xml:space="preserve">  2,5 - 5</t>
  </si>
  <si>
    <t xml:space="preserve">  5 - 10 </t>
  </si>
  <si>
    <t xml:space="preserve"> 10 - 20 </t>
  </si>
  <si>
    <t xml:space="preserve"> 20  - 50 </t>
  </si>
  <si>
    <t>50  -</t>
  </si>
  <si>
    <t>Finansierings-andel per kommune</t>
  </si>
  <si>
    <t>Befolknings-gruppe</t>
  </si>
  <si>
    <t xml:space="preserve">Figur 7.6 Pris for utvalgte tjenester, i tusen kroner per år. </t>
  </si>
  <si>
    <t>Pris per år den enkelte kommune, i 1000 kroner</t>
  </si>
  <si>
    <t>0 - 2,5</t>
  </si>
  <si>
    <t>2,5 - 5</t>
  </si>
  <si>
    <t xml:space="preserve"> 5 - 10 </t>
  </si>
  <si>
    <t>7.6A Vann, avløp og renovasjon</t>
  </si>
  <si>
    <t>Folketalls-gruppe</t>
  </si>
  <si>
    <t>7.6B Barnehage</t>
  </si>
  <si>
    <t>Årsbetaling alt inkludert, i tusen kroner</t>
  </si>
  <si>
    <t>Median for kommunegruppen</t>
  </si>
  <si>
    <t>7.6C SFO</t>
  </si>
  <si>
    <t>Pris per plass per år de enkelte kommunene, i 1000 kroner</t>
  </si>
  <si>
    <t xml:space="preserve">  0  - 2,5</t>
  </si>
  <si>
    <t xml:space="preserve">  2,5  - 5</t>
  </si>
  <si>
    <t xml:space="preserve">  5   - 10 </t>
  </si>
  <si>
    <t>Kommuneforvaltningens utgifter i 2021, etter artsgruppe. Milliarder kroner</t>
  </si>
  <si>
    <t>Finansierings-andel mediankommunen i gruppen</t>
  </si>
  <si>
    <t>Pris per plass per år median-kommune, i 1000 kroner</t>
  </si>
  <si>
    <t>Pris per år median-kommune, i 1000 kroner</t>
  </si>
  <si>
    <t>Figur 7.7A Barnehage</t>
  </si>
  <si>
    <t>Figur 7.7B Grunnskole</t>
  </si>
  <si>
    <t>Figur 7.7C Barnevern</t>
  </si>
  <si>
    <t>Figur 10.1 B (frie inntekter)</t>
  </si>
  <si>
    <t>Figur 10.1 A ( i alt)</t>
  </si>
  <si>
    <t>Figur 10.1</t>
  </si>
  <si>
    <t>Figur 10.2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</si>
</sst>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"/>
    <numFmt numFmtId="165" formatCode="0.0\ %"/>
    <numFmt numFmtId="166" formatCode="_ * #,##0_ ;_ * \-#,##0_ ;_ * &quot;-&quot;??_ ;_ @_ "/>
    <numFmt numFmtId="167" formatCode="#,##0.0"/>
    <numFmt numFmtId="168" formatCode="_ * #,##0.0_ ;_ * \-#,##0.0_ ;_ * &quot;-&quot;??_ ;_ @_ "/>
    <numFmt numFmtId="169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sz val="9"/>
      <color rgb="FF59595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Border="0" applyAlignment="0"/>
    <xf numFmtId="0" fontId="3" fillId="0" borderId="0" applyNumberFormat="0" applyBorder="0" applyAlignment="0"/>
    <xf numFmtId="0" fontId="3" fillId="0" borderId="0" applyBorder="0"/>
  </cellStyleXfs>
  <cellXfs count="51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165" fontId="0" fillId="0" borderId="0" xfId="2" applyNumberFormat="1" applyFont="1"/>
    <xf numFmtId="166" fontId="0" fillId="0" borderId="0" xfId="1" applyNumberFormat="1" applyFont="1"/>
    <xf numFmtId="0" fontId="4" fillId="0" borderId="0" xfId="3" applyFont="1"/>
    <xf numFmtId="164" fontId="3" fillId="0" borderId="0" xfId="3" applyNumberFormat="1"/>
    <xf numFmtId="0" fontId="4" fillId="0" borderId="0" xfId="4" applyFont="1"/>
    <xf numFmtId="0" fontId="0" fillId="0" borderId="0" xfId="0"/>
    <xf numFmtId="164" fontId="3" fillId="0" borderId="0" xfId="4" applyNumberFormat="1"/>
    <xf numFmtId="0" fontId="3" fillId="0" borderId="0" xfId="4"/>
    <xf numFmtId="0" fontId="0" fillId="0" borderId="0" xfId="0" applyFont="1"/>
    <xf numFmtId="0" fontId="3" fillId="0" borderId="0" xfId="4" applyFont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4" applyAlignment="1">
      <alignment horizontal="right"/>
    </xf>
    <xf numFmtId="3" fontId="0" fillId="0" borderId="0" xfId="0" applyNumberFormat="1"/>
    <xf numFmtId="1" fontId="3" fillId="0" borderId="0" xfId="4" applyNumberFormat="1"/>
    <xf numFmtId="1" fontId="0" fillId="0" borderId="0" xfId="0" applyNumberFormat="1"/>
    <xf numFmtId="0" fontId="0" fillId="0" borderId="0" xfId="0" quotePrefix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7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164" fontId="0" fillId="0" borderId="0" xfId="0" applyNumberFormat="1" applyAlignment="1">
      <alignment horizontal="left" indent="2"/>
    </xf>
    <xf numFmtId="1" fontId="2" fillId="0" borderId="0" xfId="0" applyNumberFormat="1" applyFont="1" applyAlignment="1">
      <alignment horizontal="right"/>
    </xf>
    <xf numFmtId="16" fontId="0" fillId="0" borderId="0" xfId="0" quotePrefix="1" applyNumberFormat="1"/>
    <xf numFmtId="1" fontId="0" fillId="0" borderId="2" xfId="0" applyNumberFormat="1" applyFont="1" applyBorder="1"/>
    <xf numFmtId="0" fontId="0" fillId="0" borderId="2" xfId="0" applyFont="1" applyBorder="1"/>
    <xf numFmtId="0" fontId="3" fillId="0" borderId="2" xfId="0" applyFont="1" applyBorder="1" applyAlignment="1">
      <alignment wrapText="1"/>
    </xf>
    <xf numFmtId="169" fontId="3" fillId="0" borderId="2" xfId="0" applyNumberFormat="1" applyFont="1" applyBorder="1" applyAlignment="1">
      <alignment wrapText="1"/>
    </xf>
    <xf numFmtId="168" fontId="1" fillId="0" borderId="0" xfId="1" applyNumberFormat="1" applyFont="1" applyFill="1" applyProtection="1"/>
    <xf numFmtId="164" fontId="0" fillId="0" borderId="0" xfId="0" applyNumberFormat="1" applyFo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7" fontId="0" fillId="0" borderId="0" xfId="0" applyNumberFormat="1"/>
    <xf numFmtId="3" fontId="0" fillId="0" borderId="0" xfId="1" applyNumberFormat="1" applyFont="1"/>
    <xf numFmtId="3" fontId="0" fillId="0" borderId="0" xfId="2" applyNumberFormat="1" applyFont="1"/>
    <xf numFmtId="16" fontId="2" fillId="0" borderId="0" xfId="0" applyNumberFormat="1" applyFont="1"/>
    <xf numFmtId="1" fontId="3" fillId="0" borderId="0" xfId="5" applyNumberFormat="1"/>
    <xf numFmtId="1" fontId="0" fillId="0" borderId="0" xfId="0" applyNumberForma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ill="1"/>
    <xf numFmtId="2" fontId="0" fillId="0" borderId="0" xfId="0" applyNumberFormat="1" applyFill="1"/>
    <xf numFmtId="164" fontId="0" fillId="0" borderId="0" xfId="2" applyNumberFormat="1" applyFont="1"/>
    <xf numFmtId="0" fontId="7" fillId="0" borderId="0" xfId="0" applyFont="1" applyAlignment="1">
      <alignment wrapText="1"/>
    </xf>
    <xf numFmtId="3" fontId="0" fillId="0" borderId="0" xfId="0" applyNumberFormat="1" applyAlignment="1">
      <alignment wrapText="1"/>
    </xf>
  </cellXfs>
  <cellStyles count="6">
    <cellStyle name="Komma" xfId="1" builtinId="3"/>
    <cellStyle name="Normal" xfId="0" builtinId="0"/>
    <cellStyle name="Normal 2" xfId="4" xr:uid="{E63A5BD1-1A34-4142-A50C-7E578E3AFC62}"/>
    <cellStyle name="Normal 3" xfId="5" xr:uid="{2CBAD304-EDB9-48B1-8B6E-05615CD0CCFE}"/>
    <cellStyle name="Normal_Ark2" xfId="3" xr:uid="{DAA01344-3ADC-4049-A351-D4C3F8C367CB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52EF-38DB-4AAB-9498-78FD0DF56D5C}">
  <dimension ref="A2:Y27"/>
  <sheetViews>
    <sheetView tabSelected="1" topLeftCell="M1" zoomScale="85" zoomScaleNormal="85" workbookViewId="0">
      <selection activeCell="N28" sqref="N28"/>
    </sheetView>
  </sheetViews>
  <sheetFormatPr baseColWidth="10" defaultRowHeight="15" x14ac:dyDescent="0.25"/>
  <cols>
    <col min="11" max="14" width="21.5703125" customWidth="1"/>
    <col min="17" max="17" width="30" bestFit="1" customWidth="1"/>
    <col min="18" max="18" width="33.5703125" bestFit="1" customWidth="1"/>
    <col min="19" max="19" width="11.28515625" customWidth="1"/>
    <col min="21" max="21" width="39.42578125" bestFit="1" customWidth="1"/>
    <col min="22" max="22" width="61.5703125" bestFit="1" customWidth="1"/>
  </cols>
  <sheetData>
    <row r="2" spans="1:25" x14ac:dyDescent="0.25">
      <c r="A2" s="3" t="s">
        <v>2</v>
      </c>
      <c r="B2" s="3"/>
      <c r="C2" s="3"/>
      <c r="E2" s="3" t="s">
        <v>3</v>
      </c>
      <c r="J2" s="3" t="s">
        <v>9</v>
      </c>
      <c r="P2" s="3" t="s">
        <v>12</v>
      </c>
    </row>
    <row r="3" spans="1:25" x14ac:dyDescent="0.25">
      <c r="A3" s="3"/>
      <c r="B3" s="3"/>
      <c r="C3" s="3"/>
      <c r="T3" s="3" t="s">
        <v>16</v>
      </c>
      <c r="X3" s="3" t="s">
        <v>31</v>
      </c>
    </row>
    <row r="4" spans="1:25" x14ac:dyDescent="0.25">
      <c r="A4" s="3"/>
      <c r="B4" s="3" t="s">
        <v>0</v>
      </c>
      <c r="C4" s="3" t="s">
        <v>1</v>
      </c>
      <c r="E4" s="3"/>
      <c r="F4" s="3" t="s">
        <v>4</v>
      </c>
      <c r="G4" s="3" t="s">
        <v>1</v>
      </c>
      <c r="H4" s="3" t="s">
        <v>0</v>
      </c>
      <c r="K4" t="s">
        <v>5</v>
      </c>
      <c r="L4" t="s">
        <v>6</v>
      </c>
      <c r="M4" t="s">
        <v>7</v>
      </c>
      <c r="N4" t="s">
        <v>8</v>
      </c>
      <c r="Q4" t="s">
        <v>10</v>
      </c>
      <c r="R4" t="s">
        <v>11</v>
      </c>
      <c r="U4" t="s">
        <v>13</v>
      </c>
      <c r="V4" t="s">
        <v>14</v>
      </c>
      <c r="X4" t="s">
        <v>17</v>
      </c>
      <c r="Y4" t="s">
        <v>18</v>
      </c>
    </row>
    <row r="5" spans="1:25" x14ac:dyDescent="0.25">
      <c r="A5">
        <v>2002</v>
      </c>
      <c r="B5" s="2">
        <v>1.6906114435470165</v>
      </c>
      <c r="C5" s="2">
        <v>1.5370001309944712</v>
      </c>
      <c r="E5">
        <v>2002</v>
      </c>
      <c r="F5" s="2">
        <v>100</v>
      </c>
      <c r="G5" s="2">
        <v>100</v>
      </c>
      <c r="H5" s="2">
        <v>100</v>
      </c>
      <c r="J5">
        <v>2002</v>
      </c>
      <c r="K5" s="2">
        <v>-7.2780862946629776</v>
      </c>
      <c r="L5" s="2">
        <v>11.900778956414779</v>
      </c>
      <c r="M5" s="2">
        <v>7.7468460809560584</v>
      </c>
      <c r="N5" s="2"/>
      <c r="P5">
        <v>2002</v>
      </c>
      <c r="Q5" s="2">
        <v>15.673194614443087</v>
      </c>
      <c r="R5" s="2">
        <v>19.527612969191164</v>
      </c>
      <c r="U5" t="s">
        <v>15</v>
      </c>
      <c r="X5" s="4" t="s">
        <v>19</v>
      </c>
      <c r="Y5">
        <v>57</v>
      </c>
    </row>
    <row r="6" spans="1:25" x14ac:dyDescent="0.25">
      <c r="A6">
        <v>2003</v>
      </c>
      <c r="B6" s="2">
        <v>1.3829654152243096</v>
      </c>
      <c r="C6" s="2">
        <v>0.59148194337753068</v>
      </c>
      <c r="E6">
        <v>2003</v>
      </c>
      <c r="F6" s="2">
        <v>101.2</v>
      </c>
      <c r="G6" s="2">
        <v>100.59148194337753</v>
      </c>
      <c r="H6" s="2">
        <v>101.38296541522432</v>
      </c>
      <c r="J6">
        <v>2003</v>
      </c>
      <c r="K6" s="2">
        <v>-7.3632502686383869</v>
      </c>
      <c r="L6" s="2">
        <v>18.656761546798901</v>
      </c>
      <c r="M6" s="2">
        <v>14.954436138491808</v>
      </c>
      <c r="N6" s="2">
        <v>5.8917696772876091</v>
      </c>
      <c r="P6">
        <v>2003</v>
      </c>
      <c r="Q6" s="2">
        <v>15.794274929223025</v>
      </c>
      <c r="R6" s="2">
        <v>19.827914956753553</v>
      </c>
      <c r="T6">
        <v>2004</v>
      </c>
      <c r="U6" s="2">
        <v>1.3981726177345963</v>
      </c>
      <c r="V6" s="2">
        <v>3.2755846226834624</v>
      </c>
      <c r="X6">
        <v>2001</v>
      </c>
      <c r="Y6">
        <v>81</v>
      </c>
    </row>
    <row r="7" spans="1:25" x14ac:dyDescent="0.25">
      <c r="A7">
        <v>2004</v>
      </c>
      <c r="B7" s="2">
        <v>1.515218263169295</v>
      </c>
      <c r="C7" s="2">
        <v>3.6951772109680405</v>
      </c>
      <c r="E7">
        <v>2004</v>
      </c>
      <c r="F7" s="2">
        <v>106.26</v>
      </c>
      <c r="G7" s="2">
        <v>104.30851546032424</v>
      </c>
      <c r="H7" s="2">
        <v>102.91913862293841</v>
      </c>
      <c r="J7">
        <v>2004</v>
      </c>
      <c r="K7" s="2">
        <v>-4.6372857498327287</v>
      </c>
      <c r="L7" s="2">
        <v>21.985273831812517</v>
      </c>
      <c r="M7" s="2">
        <v>17.800145694439486</v>
      </c>
      <c r="N7" s="2">
        <v>9.5859862244928049</v>
      </c>
      <c r="P7">
        <v>2004</v>
      </c>
      <c r="Q7" s="2">
        <v>16.169288333075059</v>
      </c>
      <c r="R7" s="2">
        <v>19.614582652439346</v>
      </c>
      <c r="T7">
        <v>2005</v>
      </c>
      <c r="U7" s="2">
        <v>2.4181762975352816</v>
      </c>
      <c r="V7" s="2">
        <v>4.7784262011792293</v>
      </c>
      <c r="X7">
        <v>2002</v>
      </c>
      <c r="Y7">
        <v>79</v>
      </c>
    </row>
    <row r="8" spans="1:25" x14ac:dyDescent="0.25">
      <c r="A8">
        <v>2005</v>
      </c>
      <c r="B8" s="2">
        <v>-0.71626728456590349</v>
      </c>
      <c r="C8" s="2">
        <v>3.48780480584972</v>
      </c>
      <c r="E8">
        <v>2005</v>
      </c>
      <c r="F8" s="2">
        <v>111.25422</v>
      </c>
      <c r="G8" s="2">
        <v>107.94659287545993</v>
      </c>
      <c r="H8" s="2">
        <v>102.18196250342527</v>
      </c>
      <c r="J8">
        <v>2005</v>
      </c>
      <c r="K8" s="2">
        <v>-1.3830364220451417</v>
      </c>
      <c r="L8" s="2">
        <v>25.019400058408763</v>
      </c>
      <c r="M8" s="2">
        <v>20.99461804831239</v>
      </c>
      <c r="N8" s="2">
        <v>12.085931379825263</v>
      </c>
      <c r="P8">
        <v>2005</v>
      </c>
      <c r="Q8" s="2">
        <v>16.198306701595541</v>
      </c>
      <c r="R8" s="2">
        <v>19.374338364023917</v>
      </c>
      <c r="T8">
        <v>2006</v>
      </c>
      <c r="U8" s="2">
        <v>4.8612841849369159</v>
      </c>
      <c r="V8" s="2">
        <v>7.820769488448887</v>
      </c>
      <c r="X8">
        <v>2003</v>
      </c>
      <c r="Y8">
        <v>108</v>
      </c>
    </row>
    <row r="9" spans="1:25" x14ac:dyDescent="0.25">
      <c r="A9">
        <v>2006</v>
      </c>
      <c r="B9" s="2">
        <v>3.3043539439542373</v>
      </c>
      <c r="C9" s="2">
        <v>5.72199822473209</v>
      </c>
      <c r="E9">
        <v>2006</v>
      </c>
      <c r="F9" s="2">
        <v>116.92818522</v>
      </c>
      <c r="G9" s="2">
        <v>114.12329500345253</v>
      </c>
      <c r="H9" s="2">
        <v>105.55841621141704</v>
      </c>
      <c r="J9">
        <v>2006</v>
      </c>
      <c r="K9" s="2">
        <v>0.23680327024934886</v>
      </c>
      <c r="L9" s="2">
        <v>19.467059177938001</v>
      </c>
      <c r="M9" s="2">
        <v>15.09935441556112</v>
      </c>
      <c r="N9" s="2">
        <v>8.7956859532152869</v>
      </c>
      <c r="P9">
        <v>2006</v>
      </c>
      <c r="Q9" s="2">
        <v>16.080229380441342</v>
      </c>
      <c r="R9" s="2">
        <v>19.13773297723877</v>
      </c>
      <c r="T9">
        <v>2007</v>
      </c>
      <c r="U9" s="2">
        <v>1.32444540484784</v>
      </c>
      <c r="V9" s="2">
        <v>6.8643877439294592</v>
      </c>
      <c r="X9">
        <v>2004</v>
      </c>
      <c r="Y9">
        <v>118</v>
      </c>
    </row>
    <row r="10" spans="1:25" x14ac:dyDescent="0.25">
      <c r="A10">
        <v>2007</v>
      </c>
      <c r="B10" s="2">
        <v>5.3248994485583285</v>
      </c>
      <c r="C10" s="2">
        <v>1.1129979657582538</v>
      </c>
      <c r="E10">
        <v>2007</v>
      </c>
      <c r="F10" s="2">
        <v>123.59309177754</v>
      </c>
      <c r="G10" s="2">
        <v>115.39348495529724</v>
      </c>
      <c r="H10" s="2">
        <v>111.17929573416568</v>
      </c>
      <c r="J10">
        <v>2007</v>
      </c>
      <c r="K10" s="2">
        <v>-3.9937453466629838</v>
      </c>
      <c r="L10" s="2">
        <v>19.794058537475912</v>
      </c>
      <c r="M10" s="2">
        <v>14.639199200440576</v>
      </c>
      <c r="N10" s="2">
        <v>12.098862555180807</v>
      </c>
      <c r="P10">
        <v>2007</v>
      </c>
      <c r="Q10" s="2">
        <v>16.054575651621249</v>
      </c>
      <c r="R10" s="2">
        <v>18.774490716231355</v>
      </c>
      <c r="T10">
        <v>2008</v>
      </c>
      <c r="U10" s="2">
        <v>-0.98785644140282591</v>
      </c>
      <c r="V10" s="2">
        <v>5.2467353778280872</v>
      </c>
      <c r="X10">
        <v>2005</v>
      </c>
      <c r="Y10">
        <v>88</v>
      </c>
    </row>
    <row r="11" spans="1:25" x14ac:dyDescent="0.25">
      <c r="A11">
        <v>2008</v>
      </c>
      <c r="B11" s="2">
        <v>4.3654628856086415</v>
      </c>
      <c r="C11" s="2">
        <v>2.0483958468982166</v>
      </c>
      <c r="E11">
        <v>2008</v>
      </c>
      <c r="F11" s="2">
        <v>125.81776742953572</v>
      </c>
      <c r="G11" s="2">
        <v>117.75720030871267</v>
      </c>
      <c r="H11" s="2">
        <v>116.03278662592174</v>
      </c>
      <c r="J11">
        <v>2008</v>
      </c>
      <c r="K11" s="2">
        <v>-7.2471596680984574</v>
      </c>
      <c r="L11" s="2">
        <v>30.821249977063552</v>
      </c>
      <c r="M11" s="2">
        <v>26.662897902231858</v>
      </c>
      <c r="N11" s="2">
        <v>21.134838032905677</v>
      </c>
      <c r="P11">
        <v>2008</v>
      </c>
      <c r="Q11" s="2">
        <v>16.169457553534837</v>
      </c>
      <c r="R11" s="2">
        <v>18.605981754311532</v>
      </c>
      <c r="T11">
        <v>2009</v>
      </c>
      <c r="U11" s="2">
        <v>1.6409940618932646</v>
      </c>
      <c r="V11" s="2">
        <v>5.8185717388206442</v>
      </c>
      <c r="X11">
        <v>2006</v>
      </c>
      <c r="Y11">
        <v>73</v>
      </c>
    </row>
    <row r="12" spans="1:25" x14ac:dyDescent="0.25">
      <c r="A12">
        <v>2009</v>
      </c>
      <c r="B12" s="2">
        <v>5.6801794341838523</v>
      </c>
      <c r="C12" s="2">
        <v>4.1946039642434982</v>
      </c>
      <c r="E12">
        <v>2009</v>
      </c>
      <c r="F12" s="2">
        <v>123.55304761580408</v>
      </c>
      <c r="G12" s="2">
        <v>122.69664850104408</v>
      </c>
      <c r="H12" s="2">
        <v>122.6236571087578</v>
      </c>
      <c r="J12">
        <v>2009</v>
      </c>
      <c r="K12" s="2">
        <v>-6.380929030738522</v>
      </c>
      <c r="L12" s="2">
        <v>33.279191927407965</v>
      </c>
      <c r="M12" s="2">
        <v>29.115562620660985</v>
      </c>
      <c r="N12" s="2">
        <v>24.079530683910711</v>
      </c>
      <c r="P12">
        <v>2009</v>
      </c>
      <c r="Q12" s="2">
        <v>16.876534970233589</v>
      </c>
      <c r="R12" s="2">
        <v>19.039614987332236</v>
      </c>
      <c r="T12">
        <v>2010</v>
      </c>
      <c r="U12" s="2">
        <v>1.8211345725582411</v>
      </c>
      <c r="V12" s="2">
        <v>6.2971990397124697</v>
      </c>
      <c r="X12">
        <v>2007</v>
      </c>
      <c r="Y12">
        <v>42</v>
      </c>
    </row>
    <row r="13" spans="1:25" x14ac:dyDescent="0.25">
      <c r="A13">
        <v>2010</v>
      </c>
      <c r="B13" s="2">
        <v>0.66490157299824149</v>
      </c>
      <c r="C13" s="2">
        <v>2.7156754793612521</v>
      </c>
      <c r="E13">
        <v>2010</v>
      </c>
      <c r="F13" s="2">
        <v>125.90055552050434</v>
      </c>
      <c r="G13" s="2">
        <v>126.028691298385</v>
      </c>
      <c r="H13" s="2">
        <v>123.43898373374189</v>
      </c>
      <c r="J13">
        <v>2010</v>
      </c>
      <c r="K13" s="2">
        <v>-5.7130839928975927</v>
      </c>
      <c r="L13" s="2">
        <v>36.944124941977499</v>
      </c>
      <c r="M13" s="2">
        <v>33.008494589136291</v>
      </c>
      <c r="N13" s="2">
        <v>26.822657473833626</v>
      </c>
      <c r="P13">
        <v>2010</v>
      </c>
      <c r="Q13" s="2">
        <v>16.737271938713015</v>
      </c>
      <c r="R13" s="2">
        <v>19.349961568044378</v>
      </c>
      <c r="T13">
        <v>2011</v>
      </c>
      <c r="U13" s="2">
        <v>1.3753889067248004</v>
      </c>
      <c r="V13" s="2">
        <v>6.4476456177545565</v>
      </c>
      <c r="X13">
        <v>2008</v>
      </c>
      <c r="Y13">
        <v>44</v>
      </c>
    </row>
    <row r="14" spans="1:25" x14ac:dyDescent="0.25">
      <c r="A14">
        <v>2011</v>
      </c>
      <c r="B14" s="2">
        <v>1.5281503841992203</v>
      </c>
      <c r="C14" s="2">
        <v>2.0601052477158959</v>
      </c>
      <c r="E14">
        <v>2011</v>
      </c>
      <c r="F14" s="2">
        <v>128.29266607539392</v>
      </c>
      <c r="G14" s="2">
        <v>128.6250149814507</v>
      </c>
      <c r="H14" s="2">
        <v>125.32531703792068</v>
      </c>
      <c r="J14">
        <v>2011</v>
      </c>
      <c r="K14" s="2">
        <v>-4.2980308434429615</v>
      </c>
      <c r="L14" s="2">
        <v>41.217711535394251</v>
      </c>
      <c r="M14" s="2">
        <v>36.152920655824694</v>
      </c>
      <c r="N14" s="2">
        <v>28.186728619246114</v>
      </c>
      <c r="P14">
        <v>2011</v>
      </c>
      <c r="Q14" s="2">
        <v>16.891417467921634</v>
      </c>
      <c r="R14" s="2">
        <v>19.475389001085695</v>
      </c>
      <c r="T14">
        <v>2012</v>
      </c>
      <c r="U14" s="2">
        <v>2.0129916630025511</v>
      </c>
      <c r="V14" s="2">
        <v>6.8159287706397942</v>
      </c>
      <c r="X14">
        <v>2009</v>
      </c>
      <c r="Y14">
        <v>48</v>
      </c>
    </row>
    <row r="15" spans="1:25" x14ac:dyDescent="0.25">
      <c r="A15">
        <v>2012</v>
      </c>
      <c r="B15" s="2">
        <v>0.44656730449992632</v>
      </c>
      <c r="C15" s="2">
        <v>2.2752362762688847</v>
      </c>
      <c r="E15">
        <v>2012</v>
      </c>
      <c r="F15" s="2">
        <v>133.03949472018348</v>
      </c>
      <c r="G15" s="2">
        <v>131.55153798266497</v>
      </c>
      <c r="H15" s="2">
        <v>125.88497892807291</v>
      </c>
      <c r="J15">
        <v>2012</v>
      </c>
      <c r="K15" s="2">
        <v>-3.8669854787397906</v>
      </c>
      <c r="L15" s="2">
        <v>39.600855186839077</v>
      </c>
      <c r="M15" s="2">
        <v>32.721330219297528</v>
      </c>
      <c r="N15" s="2">
        <v>28.098386617891041</v>
      </c>
      <c r="P15">
        <v>2012</v>
      </c>
      <c r="Q15" s="2">
        <v>16.764246812164181</v>
      </c>
      <c r="R15" s="2">
        <v>19.395427004413097</v>
      </c>
      <c r="T15">
        <v>2013</v>
      </c>
      <c r="U15" s="2">
        <v>1.4781030366153247</v>
      </c>
      <c r="V15" s="2">
        <v>6.8199791587320675</v>
      </c>
      <c r="X15">
        <v>2010</v>
      </c>
      <c r="Y15">
        <v>49</v>
      </c>
    </row>
    <row r="16" spans="1:25" x14ac:dyDescent="0.25">
      <c r="A16">
        <v>2013</v>
      </c>
      <c r="B16" s="2">
        <v>2.4006582530003024</v>
      </c>
      <c r="C16" s="2">
        <v>1.2526504144599642</v>
      </c>
      <c r="E16">
        <v>2013</v>
      </c>
      <c r="F16" s="2">
        <v>136.0994030987477</v>
      </c>
      <c r="G16" s="2">
        <v>133.19941886843327</v>
      </c>
      <c r="H16" s="2">
        <v>128.9070470639974</v>
      </c>
      <c r="J16">
        <v>2013</v>
      </c>
      <c r="K16" s="2">
        <v>-5.0251360995702914</v>
      </c>
      <c r="L16" s="2">
        <v>41.727977669331715</v>
      </c>
      <c r="M16" s="2">
        <v>33.872113464374067</v>
      </c>
      <c r="N16" s="2">
        <v>30.957814576431055</v>
      </c>
      <c r="P16">
        <v>2013</v>
      </c>
      <c r="Q16" s="2">
        <v>16.82993609974184</v>
      </c>
      <c r="R16" s="2">
        <v>19.45041006765641</v>
      </c>
      <c r="T16">
        <v>2014</v>
      </c>
      <c r="U16" s="2">
        <v>1.5497113094789132</v>
      </c>
      <c r="V16" s="2">
        <v>6.9177332091585777</v>
      </c>
      <c r="X16">
        <v>2011</v>
      </c>
      <c r="Y16">
        <v>51</v>
      </c>
    </row>
    <row r="17" spans="1:25" x14ac:dyDescent="0.25">
      <c r="A17">
        <v>2014</v>
      </c>
      <c r="B17" s="2">
        <v>1.1564306480283082</v>
      </c>
      <c r="C17" s="2">
        <v>1.4450136419454225</v>
      </c>
      <c r="E17">
        <v>2014</v>
      </c>
      <c r="F17" s="2">
        <v>139.09358996692015</v>
      </c>
      <c r="G17" s="2">
        <v>135.12416864207415</v>
      </c>
      <c r="H17" s="2">
        <v>130.39776766371372</v>
      </c>
      <c r="J17">
        <v>2014</v>
      </c>
      <c r="K17" s="2">
        <v>-5.5240765167573436</v>
      </c>
      <c r="L17" s="2">
        <v>46.089139714351177</v>
      </c>
      <c r="M17" s="2">
        <v>37.448734697677097</v>
      </c>
      <c r="N17" s="2">
        <v>34.025607085394896</v>
      </c>
      <c r="P17">
        <v>2014</v>
      </c>
      <c r="Q17" s="2">
        <v>16.707808249863096</v>
      </c>
      <c r="R17" s="2">
        <v>19.355568168372329</v>
      </c>
      <c r="T17">
        <v>2015</v>
      </c>
      <c r="U17" s="2">
        <v>3.2289388941497807</v>
      </c>
      <c r="V17" s="2">
        <v>8.8833762738511144</v>
      </c>
      <c r="X17">
        <v>2012</v>
      </c>
      <c r="Y17">
        <v>47</v>
      </c>
    </row>
    <row r="18" spans="1:25" x14ac:dyDescent="0.25">
      <c r="A18">
        <v>2015</v>
      </c>
      <c r="B18" s="2">
        <v>2.1853547945411855</v>
      </c>
      <c r="C18" s="2">
        <v>3.8777831225955453</v>
      </c>
      <c r="E18">
        <v>2015</v>
      </c>
      <c r="F18" s="2">
        <v>141.04090022645704</v>
      </c>
      <c r="G18" s="2">
        <v>140.36399084822403</v>
      </c>
      <c r="H18" s="2">
        <v>133.24742153132738</v>
      </c>
      <c r="J18">
        <v>2015</v>
      </c>
      <c r="K18" s="2">
        <v>-3.1366707309561095</v>
      </c>
      <c r="L18" s="2">
        <v>44.941099097127726</v>
      </c>
      <c r="M18" s="2">
        <v>34.798823175151504</v>
      </c>
      <c r="N18" s="2">
        <v>34.923161125437396</v>
      </c>
      <c r="P18">
        <v>2015</v>
      </c>
      <c r="Q18" s="2">
        <v>16.774068573494379</v>
      </c>
      <c r="R18" s="2">
        <v>19.386604371212886</v>
      </c>
      <c r="T18">
        <v>2016</v>
      </c>
      <c r="U18" s="2">
        <v>4.1940012786763656</v>
      </c>
      <c r="V18" s="2">
        <v>10.170183970744946</v>
      </c>
      <c r="X18">
        <v>2013</v>
      </c>
      <c r="Y18">
        <v>46</v>
      </c>
    </row>
    <row r="19" spans="1:25" x14ac:dyDescent="0.25">
      <c r="A19">
        <v>2016</v>
      </c>
      <c r="B19" s="2">
        <v>2.7029881295876992</v>
      </c>
      <c r="C19" s="2">
        <v>2.993206422938826</v>
      </c>
      <c r="E19">
        <v>2016</v>
      </c>
      <c r="F19" s="2">
        <v>142.31026832849514</v>
      </c>
      <c r="G19" s="2">
        <v>144.56537483778635</v>
      </c>
      <c r="H19" s="2">
        <v>136.84908351830083</v>
      </c>
      <c r="J19">
        <v>2016</v>
      </c>
      <c r="K19" s="2">
        <v>-2.6372744927437615</v>
      </c>
      <c r="L19" s="2">
        <v>44.093695942366274</v>
      </c>
      <c r="M19" s="2">
        <v>32.900575381343373</v>
      </c>
      <c r="N19" s="2">
        <v>34.4</v>
      </c>
      <c r="P19">
        <v>2016</v>
      </c>
      <c r="Q19" s="2">
        <v>17.098678939301841</v>
      </c>
      <c r="R19" s="2">
        <v>19.547526770777669</v>
      </c>
      <c r="T19">
        <v>2017</v>
      </c>
      <c r="U19" s="2">
        <v>3.8660174697661609</v>
      </c>
      <c r="V19" s="2">
        <v>11.445944420377931</v>
      </c>
      <c r="X19">
        <v>2014</v>
      </c>
      <c r="Y19">
        <v>54</v>
      </c>
    </row>
    <row r="20" spans="1:25" x14ac:dyDescent="0.25">
      <c r="A20">
        <v>2017</v>
      </c>
      <c r="B20" s="2">
        <v>1.4550307948498533</v>
      </c>
      <c r="C20" s="2">
        <v>1.9746654389682732</v>
      </c>
      <c r="E20">
        <v>2017</v>
      </c>
      <c r="F20" s="2">
        <v>145.15647369506505</v>
      </c>
      <c r="G20" s="2">
        <v>147.42005733142304</v>
      </c>
      <c r="H20" s="2">
        <v>138.84027982596191</v>
      </c>
      <c r="J20">
        <v>2017</v>
      </c>
      <c r="K20" s="2">
        <v>-2.4111284259358512</v>
      </c>
      <c r="L20" s="2">
        <v>43.617664208163717</v>
      </c>
      <c r="M20" s="2">
        <v>32.302524392032858</v>
      </c>
      <c r="N20" s="2">
        <v>33.299999999999997</v>
      </c>
      <c r="P20">
        <v>2017</v>
      </c>
      <c r="Q20" s="2">
        <v>17.30872600653791</v>
      </c>
      <c r="R20" s="2">
        <v>19.633196430222718</v>
      </c>
      <c r="T20">
        <v>2018</v>
      </c>
      <c r="U20" s="2">
        <v>2.8</v>
      </c>
      <c r="V20" s="2">
        <v>12.220636627875971</v>
      </c>
      <c r="X20">
        <v>2015</v>
      </c>
      <c r="Y20">
        <v>49</v>
      </c>
    </row>
    <row r="21" spans="1:25" x14ac:dyDescent="0.25">
      <c r="A21">
        <v>2018</v>
      </c>
      <c r="B21" s="2">
        <v>2.6756737784116171</v>
      </c>
      <c r="C21" s="2">
        <v>0.66475844594278044</v>
      </c>
      <c r="E21">
        <v>2018</v>
      </c>
      <c r="F21" s="2">
        <v>148.34991611635647</v>
      </c>
      <c r="G21" s="2">
        <v>148.40004461354735</v>
      </c>
      <c r="H21" s="2">
        <v>142.55519278713851</v>
      </c>
      <c r="J21">
        <v>2018</v>
      </c>
      <c r="K21" s="2">
        <v>-3.7787053751929069</v>
      </c>
      <c r="L21" s="2">
        <v>44.316509399042161</v>
      </c>
      <c r="M21" s="2">
        <v>33.038524398785903</v>
      </c>
      <c r="N21" s="2">
        <v>36.4</v>
      </c>
      <c r="P21">
        <v>2018</v>
      </c>
      <c r="Q21" s="2">
        <v>17.325692316143737</v>
      </c>
      <c r="R21" s="2">
        <v>19.583771304564891</v>
      </c>
      <c r="T21">
        <v>2019</v>
      </c>
      <c r="U21" s="2">
        <v>2</v>
      </c>
      <c r="V21" s="2">
        <v>11.9</v>
      </c>
      <c r="X21">
        <v>2016</v>
      </c>
      <c r="Y21">
        <v>47</v>
      </c>
    </row>
    <row r="22" spans="1:25" x14ac:dyDescent="0.25">
      <c r="A22">
        <v>2019</v>
      </c>
      <c r="B22" s="2">
        <v>2.6486500124721948</v>
      </c>
      <c r="C22" s="2">
        <v>1.2512717144662417</v>
      </c>
      <c r="E22">
        <v>2019</v>
      </c>
      <c r="F22" s="2">
        <v>151.3169144386836</v>
      </c>
      <c r="G22" s="2">
        <v>150.25693239605195</v>
      </c>
      <c r="H22" s="2">
        <v>146.33098091867481</v>
      </c>
      <c r="J22">
        <v>2019</v>
      </c>
      <c r="K22" s="2">
        <v>-5.8146844507856237</v>
      </c>
      <c r="L22" s="2">
        <v>47.267559372944874</v>
      </c>
      <c r="M22" s="2">
        <v>35.214985314605521</v>
      </c>
      <c r="N22" s="2">
        <v>41.3</v>
      </c>
      <c r="P22">
        <v>2019</v>
      </c>
      <c r="Q22" s="2">
        <v>17.244410114156292</v>
      </c>
      <c r="R22" s="2">
        <v>19.485705365875589</v>
      </c>
      <c r="T22">
        <v>2020</v>
      </c>
      <c r="U22">
        <v>3.1</v>
      </c>
      <c r="V22" s="2">
        <v>11.8</v>
      </c>
      <c r="X22">
        <v>2017</v>
      </c>
      <c r="Y22">
        <v>28</v>
      </c>
    </row>
    <row r="23" spans="1:25" x14ac:dyDescent="0.25">
      <c r="A23">
        <v>2020</v>
      </c>
      <c r="B23" s="2">
        <v>2.5137012535425551E-2</v>
      </c>
      <c r="C23" s="2">
        <v>1.3943238168087504</v>
      </c>
      <c r="E23">
        <v>2020</v>
      </c>
      <c r="F23" s="2">
        <v>147.83662540659387</v>
      </c>
      <c r="G23" s="2">
        <v>152.35200059085633</v>
      </c>
      <c r="H23" s="2">
        <v>146.36776415569156</v>
      </c>
      <c r="J23">
        <v>2020</v>
      </c>
      <c r="K23" s="2">
        <v>-4.1806625223338978</v>
      </c>
      <c r="L23" s="2">
        <v>48.545203612797877</v>
      </c>
      <c r="M23" s="2">
        <v>29.267272648340516</v>
      </c>
      <c r="N23" s="2">
        <v>43.8</v>
      </c>
      <c r="P23">
        <v>2020</v>
      </c>
      <c r="Q23" s="2">
        <v>17.57875378851887</v>
      </c>
      <c r="R23" s="2">
        <v>19.660482824382328</v>
      </c>
      <c r="T23" s="10">
        <v>2021</v>
      </c>
      <c r="U23" s="2">
        <v>4.7</v>
      </c>
      <c r="V23" s="2">
        <v>13.7</v>
      </c>
      <c r="X23">
        <v>2018</v>
      </c>
      <c r="Y23">
        <v>17</v>
      </c>
    </row>
    <row r="24" spans="1:25" x14ac:dyDescent="0.25">
      <c r="A24">
        <v>2021</v>
      </c>
      <c r="B24" s="2">
        <v>1.9038061921015677</v>
      </c>
      <c r="C24" s="2">
        <v>1.950932758573714</v>
      </c>
      <c r="E24">
        <v>2021</v>
      </c>
      <c r="F24" s="2">
        <v>153.89792704826419</v>
      </c>
      <c r="G24" s="2">
        <v>155.32428567872577</v>
      </c>
      <c r="H24" s="2">
        <v>149.15432271292823</v>
      </c>
      <c r="J24" s="20">
        <v>2021</v>
      </c>
      <c r="K24" s="2">
        <v>-1.5992023260489743</v>
      </c>
      <c r="L24" s="2">
        <v>47.076169683814797</v>
      </c>
      <c r="M24" s="2">
        <v>27.294469472236599</v>
      </c>
      <c r="N24" s="2">
        <v>41.9</v>
      </c>
      <c r="P24" s="10">
        <v>2021</v>
      </c>
      <c r="Q24" s="2">
        <v>17.617411558543552</v>
      </c>
      <c r="R24" s="2">
        <v>19.684734080187795</v>
      </c>
      <c r="X24">
        <v>2019</v>
      </c>
      <c r="Y24">
        <v>10</v>
      </c>
    </row>
    <row r="25" spans="1:25" x14ac:dyDescent="0.25">
      <c r="A25">
        <v>2022</v>
      </c>
      <c r="B25" s="2">
        <v>0.81579983300587666</v>
      </c>
      <c r="C25" s="2">
        <v>-1.2187737165107535</v>
      </c>
      <c r="E25">
        <v>2022</v>
      </c>
      <c r="F25" s="2">
        <v>158.36096693266384</v>
      </c>
      <c r="G25" s="2">
        <v>153.43123410951537</v>
      </c>
      <c r="H25" s="2">
        <v>150.37112342854135</v>
      </c>
      <c r="J25" s="20">
        <v>2022</v>
      </c>
      <c r="K25" s="2">
        <v>-7</v>
      </c>
      <c r="L25" s="2"/>
      <c r="M25" s="2"/>
      <c r="N25" s="2"/>
      <c r="P25">
        <v>2022</v>
      </c>
      <c r="Q25" s="2">
        <v>17.395701635735165</v>
      </c>
      <c r="R25" s="2">
        <v>19.40582065595148</v>
      </c>
      <c r="X25">
        <v>2020</v>
      </c>
      <c r="Y25">
        <v>12</v>
      </c>
    </row>
    <row r="26" spans="1:25" x14ac:dyDescent="0.25">
      <c r="X26" s="10">
        <v>2021</v>
      </c>
      <c r="Y26">
        <v>18</v>
      </c>
    </row>
    <row r="27" spans="1:25" x14ac:dyDescent="0.25">
      <c r="X27" s="38">
        <v>44866</v>
      </c>
      <c r="Y27">
        <v>14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664B-7B4B-4350-8133-409B36F32515}">
  <dimension ref="A2:D12"/>
  <sheetViews>
    <sheetView workbookViewId="0">
      <selection activeCell="C11" sqref="C11"/>
    </sheetView>
  </sheetViews>
  <sheetFormatPr baseColWidth="10" defaultRowHeight="15" x14ac:dyDescent="0.25"/>
  <cols>
    <col min="2" max="2" width="35.42578125" bestFit="1" customWidth="1"/>
    <col min="5" max="5" width="32.7109375" customWidth="1"/>
  </cols>
  <sheetData>
    <row r="2" spans="1:4" x14ac:dyDescent="0.25">
      <c r="A2" s="3" t="s">
        <v>943</v>
      </c>
      <c r="B2" s="3" t="s">
        <v>1566</v>
      </c>
    </row>
    <row r="3" spans="1:4" x14ac:dyDescent="0.25">
      <c r="B3" s="10" t="s">
        <v>67</v>
      </c>
      <c r="C3" s="48">
        <v>329.9</v>
      </c>
      <c r="D3" s="26"/>
    </row>
    <row r="4" spans="1:4" x14ac:dyDescent="0.25">
      <c r="B4" s="10" t="s">
        <v>68</v>
      </c>
      <c r="C4" s="48">
        <v>149.80000000000001</v>
      </c>
    </row>
    <row r="5" spans="1:4" x14ac:dyDescent="0.25">
      <c r="B5" s="10" t="s">
        <v>69</v>
      </c>
      <c r="C5" s="48">
        <v>30.7</v>
      </c>
    </row>
    <row r="6" spans="1:4" x14ac:dyDescent="0.25">
      <c r="B6" s="10" t="s">
        <v>70</v>
      </c>
      <c r="C6" s="48">
        <v>10.4</v>
      </c>
    </row>
    <row r="7" spans="1:4" x14ac:dyDescent="0.25">
      <c r="B7" s="10" t="s">
        <v>71</v>
      </c>
      <c r="C7" s="48">
        <v>19</v>
      </c>
    </row>
    <row r="8" spans="1:4" x14ac:dyDescent="0.25">
      <c r="B8" s="10" t="s">
        <v>72</v>
      </c>
      <c r="C8" s="48">
        <v>14.6</v>
      </c>
    </row>
    <row r="9" spans="1:4" x14ac:dyDescent="0.25">
      <c r="B9" s="10" t="s">
        <v>73</v>
      </c>
      <c r="C9" s="48">
        <v>23.2</v>
      </c>
    </row>
    <row r="10" spans="1:4" x14ac:dyDescent="0.25">
      <c r="B10" s="10" t="s">
        <v>74</v>
      </c>
      <c r="C10" s="48">
        <v>91.2</v>
      </c>
    </row>
    <row r="11" spans="1:4" x14ac:dyDescent="0.25">
      <c r="B11" s="10" t="s">
        <v>75</v>
      </c>
      <c r="C11" s="48">
        <v>7.2</v>
      </c>
    </row>
    <row r="12" spans="1:4" x14ac:dyDescent="0.25">
      <c r="C12" s="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8AF94-632F-4D14-BBAF-0FBAD5D7D7CD}">
  <dimension ref="A2:W29"/>
  <sheetViews>
    <sheetView workbookViewId="0">
      <selection activeCell="A2" sqref="A2"/>
    </sheetView>
  </sheetViews>
  <sheetFormatPr baseColWidth="10" defaultRowHeight="15" x14ac:dyDescent="0.25"/>
  <sheetData>
    <row r="2" spans="1:23" x14ac:dyDescent="0.25">
      <c r="A2" s="3" t="s">
        <v>104</v>
      </c>
      <c r="B2" t="s">
        <v>77</v>
      </c>
    </row>
    <row r="3" spans="1:23" x14ac:dyDescent="0.25">
      <c r="C3">
        <v>2001</v>
      </c>
      <c r="D3">
        <v>2002</v>
      </c>
      <c r="E3">
        <v>2003</v>
      </c>
      <c r="F3">
        <v>2004</v>
      </c>
      <c r="G3">
        <v>2005</v>
      </c>
      <c r="H3">
        <v>2006</v>
      </c>
      <c r="I3">
        <v>2007</v>
      </c>
      <c r="J3">
        <v>2008</v>
      </c>
      <c r="K3">
        <v>2009</v>
      </c>
      <c r="L3">
        <v>2010</v>
      </c>
      <c r="M3">
        <v>2011</v>
      </c>
      <c r="N3">
        <v>2012</v>
      </c>
      <c r="O3">
        <v>2013</v>
      </c>
      <c r="P3">
        <v>2014</v>
      </c>
      <c r="Q3">
        <v>2015</v>
      </c>
      <c r="R3">
        <v>2016</v>
      </c>
      <c r="S3">
        <v>2017</v>
      </c>
      <c r="T3">
        <v>2018</v>
      </c>
      <c r="U3">
        <v>2019</v>
      </c>
      <c r="V3" s="10">
        <v>2020</v>
      </c>
      <c r="W3">
        <v>2021</v>
      </c>
    </row>
    <row r="4" spans="1:23" x14ac:dyDescent="0.25">
      <c r="B4" t="s">
        <v>80</v>
      </c>
      <c r="C4">
        <v>192649</v>
      </c>
      <c r="D4">
        <v>198262</v>
      </c>
      <c r="E4">
        <v>205172</v>
      </c>
      <c r="F4">
        <v>213097</v>
      </c>
      <c r="G4">
        <v>223501</v>
      </c>
      <c r="H4">
        <v>234948</v>
      </c>
      <c r="I4">
        <v>249815</v>
      </c>
      <c r="J4">
        <v>261886</v>
      </c>
      <c r="K4">
        <v>270174</v>
      </c>
      <c r="L4">
        <v>277139</v>
      </c>
      <c r="M4">
        <v>282737</v>
      </c>
      <c r="N4">
        <v>286153</v>
      </c>
      <c r="O4">
        <v>287177</v>
      </c>
      <c r="P4">
        <v>286414</v>
      </c>
      <c r="Q4">
        <v>283608</v>
      </c>
      <c r="R4">
        <v>282649</v>
      </c>
      <c r="S4">
        <v>281622</v>
      </c>
      <c r="T4">
        <v>278578</v>
      </c>
      <c r="U4">
        <v>275804</v>
      </c>
      <c r="V4">
        <v>272264</v>
      </c>
      <c r="W4">
        <v>268465</v>
      </c>
    </row>
    <row r="7" spans="1:23" x14ac:dyDescent="0.25">
      <c r="A7" s="3" t="s">
        <v>105</v>
      </c>
      <c r="B7" t="s">
        <v>81</v>
      </c>
    </row>
    <row r="8" spans="1:23" x14ac:dyDescent="0.25">
      <c r="D8">
        <v>2002</v>
      </c>
      <c r="E8">
        <v>2003</v>
      </c>
      <c r="F8">
        <v>2004</v>
      </c>
      <c r="G8">
        <v>2005</v>
      </c>
      <c r="H8">
        <v>2006</v>
      </c>
      <c r="I8">
        <v>2007</v>
      </c>
      <c r="J8">
        <v>2008</v>
      </c>
      <c r="K8">
        <v>2009</v>
      </c>
      <c r="L8">
        <v>2010</v>
      </c>
      <c r="M8">
        <v>2011</v>
      </c>
      <c r="N8">
        <v>2012</v>
      </c>
      <c r="O8">
        <v>2013</v>
      </c>
      <c r="P8">
        <v>2014</v>
      </c>
      <c r="Q8">
        <v>2015</v>
      </c>
      <c r="R8">
        <v>2016</v>
      </c>
      <c r="S8">
        <v>2017</v>
      </c>
      <c r="T8">
        <v>2018</v>
      </c>
      <c r="U8" s="10">
        <v>2019</v>
      </c>
      <c r="V8" s="10">
        <v>2020</v>
      </c>
      <c r="W8" s="10">
        <v>2021</v>
      </c>
    </row>
    <row r="9" spans="1:23" x14ac:dyDescent="0.25">
      <c r="B9" t="s">
        <v>82</v>
      </c>
      <c r="C9" s="2"/>
      <c r="D9" s="2">
        <v>65.900000000000006</v>
      </c>
      <c r="E9" s="2">
        <v>69.099999999999994</v>
      </c>
      <c r="F9" s="2">
        <v>72.099999999999994</v>
      </c>
      <c r="G9" s="2">
        <v>76</v>
      </c>
      <c r="H9" s="2">
        <v>80.3</v>
      </c>
      <c r="I9" s="2">
        <v>84.3</v>
      </c>
      <c r="J9" s="2">
        <v>87.1</v>
      </c>
      <c r="K9" s="2">
        <v>88.5</v>
      </c>
      <c r="L9" s="2">
        <v>89.3</v>
      </c>
      <c r="M9" s="2">
        <v>89.6</v>
      </c>
      <c r="N9" s="2">
        <v>90.1</v>
      </c>
      <c r="O9" s="2">
        <v>90</v>
      </c>
      <c r="P9" s="2">
        <v>90.2</v>
      </c>
      <c r="Q9" s="2">
        <v>90.4</v>
      </c>
      <c r="R9" s="2">
        <v>91</v>
      </c>
      <c r="S9" s="2">
        <v>91.3</v>
      </c>
      <c r="T9" s="2">
        <v>91.7</v>
      </c>
      <c r="U9" s="2">
        <v>92.1</v>
      </c>
      <c r="V9" s="2">
        <v>92.7</v>
      </c>
      <c r="W9">
        <v>93.4</v>
      </c>
    </row>
    <row r="10" spans="1:23" x14ac:dyDescent="0.25">
      <c r="B10" t="s">
        <v>83</v>
      </c>
      <c r="C10" s="2"/>
      <c r="D10" s="2">
        <v>1.9</v>
      </c>
      <c r="E10" s="2">
        <v>2.4</v>
      </c>
      <c r="F10" s="2">
        <v>2.6</v>
      </c>
      <c r="G10" s="2">
        <v>3.3</v>
      </c>
      <c r="H10" s="2">
        <v>3.3</v>
      </c>
      <c r="I10" s="2">
        <v>4.5999999999999996</v>
      </c>
      <c r="J10" s="2">
        <v>4.5</v>
      </c>
      <c r="K10" s="2">
        <v>4.4000000000000004</v>
      </c>
      <c r="L10" s="2">
        <v>4.2</v>
      </c>
      <c r="M10" s="2">
        <v>4.3</v>
      </c>
      <c r="N10" s="2">
        <v>3.8</v>
      </c>
      <c r="O10" s="2">
        <v>3.2</v>
      </c>
      <c r="P10" s="2">
        <v>3.6</v>
      </c>
      <c r="Q10" s="2">
        <v>3.7</v>
      </c>
      <c r="R10" s="2">
        <v>4</v>
      </c>
      <c r="S10" s="2">
        <v>3.9</v>
      </c>
      <c r="T10" s="2">
        <v>3.9709950995461201</v>
      </c>
      <c r="U10" s="2">
        <v>4.1921636679148788</v>
      </c>
      <c r="V10" s="2">
        <v>4.3004479241163853</v>
      </c>
      <c r="W10">
        <v>4.5999999999999996</v>
      </c>
    </row>
    <row r="11" spans="1:23" x14ac:dyDescent="0.25">
      <c r="B11" t="s">
        <v>84</v>
      </c>
      <c r="C11" s="2"/>
      <c r="D11" s="2">
        <v>40.4</v>
      </c>
      <c r="E11" s="2">
        <v>43.8</v>
      </c>
      <c r="F11" s="2">
        <v>47.8</v>
      </c>
      <c r="G11" s="2">
        <v>53.9</v>
      </c>
      <c r="H11" s="2">
        <v>61.8</v>
      </c>
      <c r="I11" s="2">
        <v>69.3</v>
      </c>
      <c r="J11" s="2">
        <v>74.7</v>
      </c>
      <c r="K11" s="2">
        <v>77.099999999999994</v>
      </c>
      <c r="L11" s="2">
        <v>78.8</v>
      </c>
      <c r="M11" s="2">
        <v>79.5</v>
      </c>
      <c r="N11" s="2">
        <v>80.2</v>
      </c>
      <c r="O11" s="2">
        <v>79.8</v>
      </c>
      <c r="P11" s="2">
        <v>80.099999999999994</v>
      </c>
      <c r="Q11" s="2">
        <v>80.7</v>
      </c>
      <c r="R11" s="2">
        <v>82</v>
      </c>
      <c r="S11" s="2">
        <v>82.5</v>
      </c>
      <c r="T11" s="2">
        <v>83.4</v>
      </c>
      <c r="U11" s="2">
        <v>84.3</v>
      </c>
      <c r="V11" s="2">
        <v>85.4</v>
      </c>
      <c r="W11">
        <v>87</v>
      </c>
    </row>
    <row r="12" spans="1:23" x14ac:dyDescent="0.25">
      <c r="B12" t="s">
        <v>85</v>
      </c>
      <c r="C12" s="2"/>
      <c r="D12" s="2">
        <v>82.4</v>
      </c>
      <c r="E12" s="2">
        <v>85.1</v>
      </c>
      <c r="F12" s="2">
        <v>87.7</v>
      </c>
      <c r="G12" s="2">
        <v>90.6</v>
      </c>
      <c r="H12" s="2">
        <v>92.8</v>
      </c>
      <c r="I12" s="2">
        <v>94.4</v>
      </c>
      <c r="J12" s="2">
        <v>95.5</v>
      </c>
      <c r="K12" s="2">
        <v>96.2</v>
      </c>
      <c r="L12" s="2">
        <v>96.5</v>
      </c>
      <c r="M12" s="2">
        <v>96.5</v>
      </c>
      <c r="N12" s="2">
        <v>96.6</v>
      </c>
      <c r="O12" s="2">
        <v>96.5</v>
      </c>
      <c r="P12" s="2">
        <v>96.6</v>
      </c>
      <c r="Q12" s="2">
        <v>96.6</v>
      </c>
      <c r="R12" s="2">
        <v>96.8</v>
      </c>
      <c r="S12" s="2">
        <v>97</v>
      </c>
      <c r="T12" s="2">
        <v>97.1</v>
      </c>
      <c r="U12" s="2">
        <v>97</v>
      </c>
      <c r="V12" s="2">
        <v>97.3</v>
      </c>
      <c r="W12">
        <v>97.4</v>
      </c>
    </row>
    <row r="14" spans="1:23" x14ac:dyDescent="0.25">
      <c r="A14" s="3" t="s">
        <v>106</v>
      </c>
      <c r="B14" s="13" t="s">
        <v>923</v>
      </c>
      <c r="C14" s="10"/>
      <c r="D14" s="9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3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9"/>
      <c r="L15" s="9"/>
      <c r="M15" s="9"/>
      <c r="N15" s="14"/>
      <c r="O15" s="14">
        <v>2013</v>
      </c>
      <c r="P15" s="14">
        <v>2014</v>
      </c>
      <c r="Q15" s="14">
        <v>2015</v>
      </c>
      <c r="R15" s="14">
        <v>2016</v>
      </c>
      <c r="S15" s="14">
        <v>2017</v>
      </c>
      <c r="T15" s="14">
        <v>2018</v>
      </c>
      <c r="U15" s="10">
        <v>2019</v>
      </c>
      <c r="V15" s="10">
        <v>2020</v>
      </c>
      <c r="W15" s="10">
        <v>2021</v>
      </c>
    </row>
    <row r="16" spans="1:23" x14ac:dyDescent="0.25">
      <c r="B16" s="12" t="s">
        <v>923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1">
        <v>43.942884875909556</v>
      </c>
      <c r="P16" s="11">
        <v>44.115367547111795</v>
      </c>
      <c r="Q16" s="11">
        <v>44.278480565121164</v>
      </c>
      <c r="R16" s="11">
        <v>44.346484441542223</v>
      </c>
      <c r="S16" s="2">
        <v>44.448880264891237</v>
      </c>
      <c r="T16" s="2">
        <v>44.53235524904435</v>
      </c>
      <c r="U16" s="11">
        <v>44.584862452018143</v>
      </c>
      <c r="V16" s="2">
        <v>44.63072577764521</v>
      </c>
      <c r="W16" s="2">
        <v>44.681849927731356</v>
      </c>
    </row>
    <row r="17" spans="1:23" x14ac:dyDescent="0.25">
      <c r="B17" s="12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1"/>
      <c r="P17" s="11"/>
      <c r="Q17" s="11"/>
      <c r="R17" s="11"/>
      <c r="S17" s="2"/>
      <c r="T17" s="2"/>
      <c r="U17" s="11"/>
    </row>
    <row r="19" spans="1:23" x14ac:dyDescent="0.25">
      <c r="A19" s="3" t="s">
        <v>107</v>
      </c>
      <c r="B19" t="s">
        <v>924</v>
      </c>
      <c r="S19">
        <v>2017</v>
      </c>
      <c r="T19">
        <v>2018</v>
      </c>
      <c r="U19" s="10">
        <v>2019</v>
      </c>
      <c r="V19" s="10">
        <v>2020</v>
      </c>
      <c r="W19">
        <v>2021</v>
      </c>
    </row>
    <row r="20" spans="1:23" x14ac:dyDescent="0.25">
      <c r="B20" t="s">
        <v>78</v>
      </c>
      <c r="R20" s="20"/>
      <c r="S20" s="20">
        <v>36816.6</v>
      </c>
      <c r="T20" s="20">
        <v>37674</v>
      </c>
      <c r="U20" s="20">
        <v>38069.800000000003</v>
      </c>
      <c r="V20" s="20">
        <v>37954.5</v>
      </c>
      <c r="W20" s="20">
        <v>37867.9</v>
      </c>
    </row>
    <row r="21" spans="1:23" x14ac:dyDescent="0.25">
      <c r="B21" t="s">
        <v>79</v>
      </c>
      <c r="R21" s="20"/>
      <c r="S21" s="20">
        <v>35219.9</v>
      </c>
      <c r="T21" s="20">
        <v>35949.4</v>
      </c>
      <c r="U21" s="20">
        <v>36623.800000000003</v>
      </c>
      <c r="V21" s="20">
        <v>36374.400000000001</v>
      </c>
      <c r="W21" s="20">
        <v>36250.300000000003</v>
      </c>
    </row>
    <row r="23" spans="1:23" x14ac:dyDescent="0.25">
      <c r="A23" s="3" t="s">
        <v>108</v>
      </c>
      <c r="B23" t="s">
        <v>925</v>
      </c>
      <c r="Q23" s="14"/>
      <c r="R23" s="14"/>
      <c r="S23" s="14">
        <v>2017</v>
      </c>
      <c r="T23" s="14">
        <v>2018</v>
      </c>
      <c r="U23" s="10">
        <v>2019</v>
      </c>
      <c r="V23" s="10">
        <v>2020</v>
      </c>
      <c r="W23" s="10">
        <v>2021</v>
      </c>
    </row>
    <row r="24" spans="1:23" x14ac:dyDescent="0.25">
      <c r="S24">
        <v>55.4</v>
      </c>
      <c r="T24">
        <v>74.599999999999994</v>
      </c>
      <c r="U24">
        <v>93.9</v>
      </c>
      <c r="V24" s="2">
        <v>99</v>
      </c>
      <c r="W24">
        <v>98.9</v>
      </c>
    </row>
    <row r="26" spans="1:23" x14ac:dyDescent="0.25">
      <c r="A26" s="3" t="s">
        <v>109</v>
      </c>
      <c r="B26" t="s">
        <v>89</v>
      </c>
      <c r="P26" s="14">
        <v>2014</v>
      </c>
      <c r="Q26" s="14">
        <v>2015</v>
      </c>
      <c r="R26" s="14">
        <v>2016</v>
      </c>
      <c r="S26" s="14">
        <v>2017</v>
      </c>
      <c r="T26" s="14">
        <v>2018</v>
      </c>
      <c r="U26" s="10">
        <v>2019</v>
      </c>
      <c r="V26" s="10">
        <v>2020</v>
      </c>
      <c r="W26" s="10">
        <v>2021</v>
      </c>
    </row>
    <row r="27" spans="1:23" x14ac:dyDescent="0.25">
      <c r="B27" t="s">
        <v>86</v>
      </c>
      <c r="P27">
        <v>54.6</v>
      </c>
      <c r="Q27">
        <v>70.3</v>
      </c>
      <c r="R27">
        <v>74</v>
      </c>
      <c r="S27">
        <v>77.2</v>
      </c>
      <c r="T27">
        <v>53.300000000000004</v>
      </c>
      <c r="U27">
        <v>64.099999999999994</v>
      </c>
      <c r="V27">
        <v>68.8</v>
      </c>
      <c r="W27">
        <v>70.900000000000006</v>
      </c>
    </row>
    <row r="28" spans="1:23" x14ac:dyDescent="0.25">
      <c r="B28" t="s">
        <v>87</v>
      </c>
      <c r="P28">
        <v>22.900000000000002</v>
      </c>
      <c r="Q28">
        <v>9.9</v>
      </c>
      <c r="R28">
        <v>7.3999999999999995</v>
      </c>
      <c r="S28">
        <v>6</v>
      </c>
      <c r="T28">
        <v>16.7</v>
      </c>
      <c r="U28">
        <v>8.7999999999999989</v>
      </c>
      <c r="V28">
        <v>7</v>
      </c>
      <c r="W28">
        <v>6.7</v>
      </c>
    </row>
    <row r="29" spans="1:23" x14ac:dyDescent="0.25">
      <c r="B29" t="s">
        <v>88</v>
      </c>
      <c r="P29">
        <v>22.6</v>
      </c>
      <c r="Q29">
        <v>19.8</v>
      </c>
      <c r="R29">
        <v>18.600000000000001</v>
      </c>
      <c r="S29">
        <v>16.8</v>
      </c>
      <c r="T29">
        <v>30</v>
      </c>
      <c r="U29">
        <v>27.1</v>
      </c>
      <c r="V29">
        <v>24.2</v>
      </c>
      <c r="W29">
        <v>22.5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2ACA-4280-48B9-BBF1-119C9803D1DE}">
  <dimension ref="A2:V15"/>
  <sheetViews>
    <sheetView topLeftCell="B1" workbookViewId="0">
      <selection activeCell="A20" sqref="A20"/>
    </sheetView>
  </sheetViews>
  <sheetFormatPr baseColWidth="10" defaultRowHeight="15" x14ac:dyDescent="0.25"/>
  <cols>
    <col min="2" max="2" width="70" bestFit="1" customWidth="1"/>
    <col min="14" max="15" width="11.28515625" bestFit="1" customWidth="1"/>
  </cols>
  <sheetData>
    <row r="2" spans="1:22" x14ac:dyDescent="0.25">
      <c r="B2" s="15"/>
      <c r="C2" s="15">
        <v>2002</v>
      </c>
      <c r="D2" s="15">
        <v>2003</v>
      </c>
      <c r="E2" s="15">
        <v>2004</v>
      </c>
      <c r="F2">
        <v>2005</v>
      </c>
      <c r="G2">
        <v>2006</v>
      </c>
      <c r="H2">
        <v>2007</v>
      </c>
      <c r="I2">
        <v>2008</v>
      </c>
      <c r="J2">
        <v>2009</v>
      </c>
      <c r="K2">
        <v>2010</v>
      </c>
      <c r="L2">
        <v>2011</v>
      </c>
      <c r="M2">
        <v>2012</v>
      </c>
      <c r="N2">
        <v>2013</v>
      </c>
      <c r="O2">
        <v>2014</v>
      </c>
      <c r="P2">
        <v>2015</v>
      </c>
      <c r="Q2">
        <v>2016</v>
      </c>
      <c r="R2">
        <v>2017</v>
      </c>
      <c r="S2">
        <v>2018</v>
      </c>
      <c r="T2">
        <v>2019</v>
      </c>
      <c r="U2">
        <v>2020</v>
      </c>
      <c r="V2">
        <v>2021</v>
      </c>
    </row>
    <row r="3" spans="1:22" x14ac:dyDescent="0.25">
      <c r="A3" s="3" t="s">
        <v>113</v>
      </c>
      <c r="B3" s="16" t="s">
        <v>90</v>
      </c>
      <c r="C3" s="10">
        <v>612877</v>
      </c>
      <c r="D3" s="10">
        <v>619732</v>
      </c>
      <c r="E3" s="10">
        <v>620778</v>
      </c>
      <c r="F3">
        <v>622031</v>
      </c>
      <c r="G3">
        <v>621013</v>
      </c>
      <c r="H3">
        <v>618589</v>
      </c>
      <c r="I3">
        <v>616139</v>
      </c>
      <c r="J3">
        <v>615927</v>
      </c>
      <c r="K3">
        <v>615979</v>
      </c>
      <c r="L3">
        <v>614413</v>
      </c>
      <c r="M3">
        <v>614894</v>
      </c>
      <c r="N3">
        <v>615327</v>
      </c>
      <c r="O3">
        <v>618996</v>
      </c>
      <c r="P3">
        <v>623755</v>
      </c>
      <c r="Q3">
        <v>629275</v>
      </c>
      <c r="R3">
        <v>633029</v>
      </c>
      <c r="S3">
        <v>636350</v>
      </c>
      <c r="T3">
        <v>636250</v>
      </c>
      <c r="U3">
        <v>635497</v>
      </c>
      <c r="V3">
        <v>633782</v>
      </c>
    </row>
    <row r="4" spans="1:22" x14ac:dyDescent="0.25">
      <c r="A4" s="3"/>
      <c r="B4" s="16" t="s">
        <v>91</v>
      </c>
      <c r="C4" s="10">
        <v>36880</v>
      </c>
      <c r="D4" s="10">
        <v>37050</v>
      </c>
      <c r="E4" s="10">
        <v>36824</v>
      </c>
      <c r="F4">
        <v>37165</v>
      </c>
      <c r="G4">
        <v>38633</v>
      </c>
      <c r="H4">
        <v>41041</v>
      </c>
      <c r="I4">
        <v>44525</v>
      </c>
      <c r="J4">
        <v>48470</v>
      </c>
      <c r="K4">
        <v>51853</v>
      </c>
      <c r="L4">
        <v>52972</v>
      </c>
      <c r="M4">
        <v>52723</v>
      </c>
      <c r="N4">
        <v>50977</v>
      </c>
      <c r="O4">
        <v>49672</v>
      </c>
      <c r="P4">
        <v>49258</v>
      </c>
      <c r="Q4">
        <v>49366</v>
      </c>
      <c r="R4">
        <v>49713</v>
      </c>
      <c r="S4">
        <v>49755</v>
      </c>
      <c r="T4">
        <v>48939</v>
      </c>
      <c r="U4">
        <v>48607</v>
      </c>
      <c r="V4">
        <v>49131</v>
      </c>
    </row>
    <row r="5" spans="1:22" x14ac:dyDescent="0.25">
      <c r="A5" s="3" t="s">
        <v>112</v>
      </c>
      <c r="B5" s="16" t="s">
        <v>92</v>
      </c>
      <c r="C5" s="11">
        <v>5.7</v>
      </c>
      <c r="D5" s="11">
        <v>5.7</v>
      </c>
      <c r="E5" s="11">
        <v>5.7</v>
      </c>
      <c r="F5">
        <v>5.7</v>
      </c>
      <c r="G5">
        <v>5.9</v>
      </c>
      <c r="H5">
        <v>6.3</v>
      </c>
      <c r="I5">
        <v>7.2</v>
      </c>
      <c r="J5">
        <v>7.8</v>
      </c>
      <c r="K5">
        <v>8.1999999999999993</v>
      </c>
      <c r="L5">
        <v>8.6</v>
      </c>
      <c r="M5">
        <v>8.5</v>
      </c>
      <c r="N5">
        <v>8.3000000000000007</v>
      </c>
      <c r="O5">
        <v>8</v>
      </c>
      <c r="P5">
        <v>7.9</v>
      </c>
      <c r="Q5">
        <v>7.8</v>
      </c>
      <c r="R5">
        <v>7.8</v>
      </c>
      <c r="S5">
        <v>7.8</v>
      </c>
      <c r="T5">
        <v>7.7</v>
      </c>
      <c r="U5">
        <v>7.7</v>
      </c>
      <c r="V5">
        <v>7.8</v>
      </c>
    </row>
    <row r="6" spans="1:22" x14ac:dyDescent="0.25">
      <c r="B6" s="16" t="s">
        <v>94</v>
      </c>
      <c r="C6" s="11"/>
      <c r="D6" s="11"/>
      <c r="E6" s="11"/>
      <c r="K6">
        <v>5.4</v>
      </c>
      <c r="L6">
        <v>5.6</v>
      </c>
      <c r="M6">
        <v>5.6</v>
      </c>
      <c r="N6">
        <v>5.3</v>
      </c>
      <c r="O6">
        <v>5.0999999999999996</v>
      </c>
      <c r="P6">
        <v>5.2</v>
      </c>
      <c r="Q6">
        <v>5.0999999999999996</v>
      </c>
      <c r="R6">
        <v>5.3</v>
      </c>
      <c r="S6">
        <v>5.2</v>
      </c>
      <c r="T6">
        <v>5</v>
      </c>
      <c r="U6">
        <v>5</v>
      </c>
      <c r="V6">
        <v>4.9000000000000004</v>
      </c>
    </row>
    <row r="7" spans="1:22" x14ac:dyDescent="0.25">
      <c r="B7" s="16" t="s">
        <v>95</v>
      </c>
      <c r="C7" s="11"/>
      <c r="D7" s="11"/>
      <c r="E7" s="11"/>
      <c r="I7">
        <v>7.7</v>
      </c>
      <c r="J7">
        <v>8.5</v>
      </c>
      <c r="K7">
        <v>9.1999999999999993</v>
      </c>
      <c r="L7">
        <v>9.8000000000000007</v>
      </c>
      <c r="M7">
        <v>9.8000000000000007</v>
      </c>
      <c r="N7">
        <v>9.6999999999999993</v>
      </c>
      <c r="O7">
        <v>9.4</v>
      </c>
      <c r="P7">
        <v>9.1999999999999993</v>
      </c>
      <c r="Q7">
        <v>9.1999999999999993</v>
      </c>
      <c r="R7">
        <v>9.1999999999999993</v>
      </c>
      <c r="S7">
        <v>9.1999999999999993</v>
      </c>
      <c r="T7">
        <v>9.1</v>
      </c>
      <c r="U7">
        <v>9</v>
      </c>
      <c r="V7">
        <v>9.1999999999999993</v>
      </c>
    </row>
    <row r="8" spans="1:22" x14ac:dyDescent="0.25">
      <c r="B8" s="16" t="s">
        <v>96</v>
      </c>
      <c r="C8" s="11"/>
      <c r="D8" s="11"/>
      <c r="E8" s="11"/>
      <c r="I8">
        <v>9.3000000000000007</v>
      </c>
      <c r="J8">
        <v>9.9</v>
      </c>
      <c r="K8">
        <v>10.6</v>
      </c>
      <c r="L8">
        <v>11.2</v>
      </c>
      <c r="M8">
        <v>11.1</v>
      </c>
      <c r="N8">
        <v>10.7</v>
      </c>
      <c r="O8">
        <v>10.5</v>
      </c>
      <c r="P8">
        <v>10.3</v>
      </c>
      <c r="Q8">
        <v>10.1</v>
      </c>
      <c r="R8">
        <v>10</v>
      </c>
      <c r="S8">
        <v>9.9</v>
      </c>
      <c r="T8">
        <v>9.8000000000000007</v>
      </c>
      <c r="U8">
        <v>9.6999999999999993</v>
      </c>
      <c r="V8">
        <v>9.8000000000000007</v>
      </c>
    </row>
    <row r="9" spans="1:22" x14ac:dyDescent="0.25">
      <c r="A9" s="3" t="s">
        <v>114</v>
      </c>
      <c r="B9" s="14" t="s">
        <v>102</v>
      </c>
      <c r="C9" s="11"/>
      <c r="D9" s="11"/>
      <c r="E9" s="11"/>
      <c r="N9" s="2">
        <v>124.51045333857803</v>
      </c>
      <c r="O9" s="2">
        <v>126.07925168008718</v>
      </c>
      <c r="P9">
        <v>129.6</v>
      </c>
      <c r="Q9">
        <v>130.6</v>
      </c>
      <c r="R9">
        <v>133.6</v>
      </c>
      <c r="S9">
        <v>136.1</v>
      </c>
      <c r="T9">
        <v>138.80000000000001</v>
      </c>
      <c r="U9">
        <v>142.9</v>
      </c>
      <c r="V9">
        <v>144.4</v>
      </c>
    </row>
    <row r="10" spans="1:22" x14ac:dyDescent="0.25">
      <c r="A10" s="3" t="s">
        <v>115</v>
      </c>
      <c r="B10" s="13" t="s">
        <v>98</v>
      </c>
      <c r="C10" s="11"/>
      <c r="D10" s="11"/>
      <c r="E10" s="11"/>
      <c r="N10">
        <v>16.8</v>
      </c>
      <c r="O10">
        <v>16.8</v>
      </c>
      <c r="P10">
        <v>17</v>
      </c>
      <c r="Q10">
        <v>17</v>
      </c>
      <c r="R10">
        <v>16.8</v>
      </c>
      <c r="S10">
        <v>16.5</v>
      </c>
      <c r="T10">
        <v>16</v>
      </c>
      <c r="U10">
        <v>15.8</v>
      </c>
      <c r="V10">
        <v>15.6</v>
      </c>
    </row>
    <row r="11" spans="1:22" x14ac:dyDescent="0.25">
      <c r="B11" s="13" t="s">
        <v>99</v>
      </c>
      <c r="C11" s="11"/>
      <c r="D11" s="11"/>
      <c r="E11" s="11"/>
      <c r="O11">
        <v>16.2</v>
      </c>
      <c r="P11">
        <v>16.100000000000001</v>
      </c>
      <c r="Q11">
        <v>15.9</v>
      </c>
      <c r="R11">
        <v>15.4</v>
      </c>
      <c r="S11">
        <v>14.8</v>
      </c>
      <c r="T11">
        <v>14</v>
      </c>
      <c r="U11">
        <v>13.8</v>
      </c>
      <c r="V11">
        <v>13.6</v>
      </c>
    </row>
    <row r="12" spans="1:22" x14ac:dyDescent="0.25">
      <c r="B12" s="13" t="s">
        <v>100</v>
      </c>
      <c r="C12" s="11"/>
      <c r="D12" s="11"/>
      <c r="E12" s="11"/>
      <c r="O12">
        <v>16.8</v>
      </c>
      <c r="P12">
        <v>16.899999999999999</v>
      </c>
      <c r="Q12">
        <v>17.2</v>
      </c>
      <c r="R12">
        <v>17</v>
      </c>
      <c r="S12">
        <v>16.8</v>
      </c>
      <c r="T12">
        <v>16.600000000000001</v>
      </c>
      <c r="U12">
        <v>16.600000000000001</v>
      </c>
      <c r="V12">
        <v>16.399999999999999</v>
      </c>
    </row>
    <row r="13" spans="1:22" x14ac:dyDescent="0.25">
      <c r="B13" s="13" t="s">
        <v>101</v>
      </c>
      <c r="C13" s="11"/>
      <c r="D13" s="11"/>
      <c r="E13" s="11"/>
      <c r="O13">
        <v>18.100000000000001</v>
      </c>
      <c r="P13">
        <v>18.100000000000001</v>
      </c>
      <c r="Q13">
        <v>18.2</v>
      </c>
      <c r="R13">
        <v>18.5</v>
      </c>
      <c r="S13">
        <v>18.399999999999999</v>
      </c>
      <c r="T13">
        <v>18</v>
      </c>
      <c r="U13">
        <v>17.8</v>
      </c>
      <c r="V13">
        <v>17.7</v>
      </c>
    </row>
    <row r="14" spans="1:22" x14ac:dyDescent="0.25">
      <c r="A14" s="3" t="s">
        <v>116</v>
      </c>
      <c r="B14" s="14" t="s">
        <v>103</v>
      </c>
      <c r="C14" s="11"/>
      <c r="D14" s="11"/>
      <c r="E14" s="11"/>
      <c r="P14" s="20">
        <v>97587</v>
      </c>
      <c r="Q14" s="20">
        <v>99900.800000000003</v>
      </c>
      <c r="R14" s="20">
        <v>102589.1</v>
      </c>
      <c r="S14" s="20">
        <v>103883.8</v>
      </c>
      <c r="T14" s="20">
        <v>105125</v>
      </c>
      <c r="U14" s="20">
        <v>105326.2</v>
      </c>
      <c r="V14" s="20">
        <v>105714.5</v>
      </c>
    </row>
    <row r="15" spans="1:22" x14ac:dyDescent="0.25">
      <c r="A15" s="3" t="s">
        <v>117</v>
      </c>
      <c r="B15" s="14" t="s">
        <v>97</v>
      </c>
      <c r="C15" s="11"/>
      <c r="D15" s="11"/>
      <c r="E15" s="11"/>
      <c r="N15">
        <v>40</v>
      </c>
      <c r="O15">
        <v>40.4</v>
      </c>
      <c r="P15">
        <v>40.799999999999997</v>
      </c>
      <c r="Q15">
        <v>41.2</v>
      </c>
      <c r="R15">
        <v>41.4</v>
      </c>
      <c r="S15">
        <v>41.7</v>
      </c>
      <c r="T15">
        <v>41.9</v>
      </c>
      <c r="U15">
        <v>43.1</v>
      </c>
      <c r="V15" s="11">
        <v>43.2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1D285-94B8-41AA-B506-23EDCB1C6B3A}">
  <dimension ref="A2:N54"/>
  <sheetViews>
    <sheetView workbookViewId="0">
      <selection activeCell="M3" sqref="M3"/>
    </sheetView>
  </sheetViews>
  <sheetFormatPr baseColWidth="10" defaultRowHeight="15" x14ac:dyDescent="0.25"/>
  <cols>
    <col min="2" max="2" width="25.7109375" bestFit="1" customWidth="1"/>
    <col min="3" max="3" width="30.85546875" bestFit="1" customWidth="1"/>
    <col min="13" max="13" width="12.28515625" bestFit="1" customWidth="1"/>
  </cols>
  <sheetData>
    <row r="2" spans="1:14" x14ac:dyDescent="0.25">
      <c r="A2" s="3" t="s">
        <v>159</v>
      </c>
      <c r="E2">
        <v>2012</v>
      </c>
      <c r="F2">
        <v>2013</v>
      </c>
      <c r="G2">
        <v>2014</v>
      </c>
      <c r="H2">
        <v>2015</v>
      </c>
      <c r="I2">
        <v>2016</v>
      </c>
      <c r="J2">
        <v>2017</v>
      </c>
      <c r="K2">
        <v>2018</v>
      </c>
      <c r="L2">
        <v>2019</v>
      </c>
      <c r="M2" s="10">
        <v>2020</v>
      </c>
      <c r="N2">
        <v>2021</v>
      </c>
    </row>
    <row r="3" spans="1:14" x14ac:dyDescent="0.25">
      <c r="A3" s="3"/>
      <c r="B3" t="s">
        <v>110</v>
      </c>
      <c r="F3" s="1">
        <v>-0.11177328568349615</v>
      </c>
      <c r="G3" s="1">
        <v>-0.8414957247802175</v>
      </c>
      <c r="H3" s="1">
        <v>0.99690806685862632</v>
      </c>
      <c r="I3" s="1">
        <v>0.20893772453289641</v>
      </c>
      <c r="J3" s="1">
        <v>-0.85800858008580083</v>
      </c>
      <c r="K3" s="1">
        <v>0.25065311021676201</v>
      </c>
      <c r="L3" s="1">
        <v>-1.0992106812087796</v>
      </c>
      <c r="M3" s="1">
        <v>0.86828692635584004</v>
      </c>
      <c r="N3" s="1">
        <v>0.28239897932940328</v>
      </c>
    </row>
    <row r="4" spans="1:14" x14ac:dyDescent="0.25">
      <c r="B4" t="s">
        <v>111</v>
      </c>
      <c r="F4" s="1">
        <v>2.1720109115240103</v>
      </c>
      <c r="G4" s="1">
        <v>2.9444360485617853</v>
      </c>
      <c r="H4" s="1">
        <v>2.5054439578185024</v>
      </c>
      <c r="I4" s="1">
        <v>1.8808927079603772</v>
      </c>
      <c r="J4" s="1">
        <v>4.3647353747393574</v>
      </c>
      <c r="K4" s="1">
        <v>3.7556682979392089</v>
      </c>
      <c r="L4" s="1">
        <v>4.8421644778121555</v>
      </c>
      <c r="M4" s="1">
        <v>0.29717068741358316</v>
      </c>
      <c r="N4" s="1">
        <v>4.8970185798646124</v>
      </c>
    </row>
    <row r="6" spans="1:14" x14ac:dyDescent="0.25">
      <c r="A6" s="3" t="s">
        <v>169</v>
      </c>
      <c r="E6" s="10">
        <v>2012</v>
      </c>
      <c r="F6" s="10">
        <v>2013</v>
      </c>
      <c r="G6" s="10">
        <v>2014</v>
      </c>
      <c r="H6" s="10">
        <v>2015</v>
      </c>
      <c r="I6" s="10">
        <v>2016</v>
      </c>
      <c r="J6" s="10">
        <v>2017</v>
      </c>
      <c r="K6" s="10">
        <v>2018</v>
      </c>
      <c r="L6" s="10">
        <v>2019</v>
      </c>
      <c r="M6">
        <v>2020</v>
      </c>
      <c r="N6">
        <v>2021</v>
      </c>
    </row>
    <row r="7" spans="1:14" x14ac:dyDescent="0.25">
      <c r="B7" t="s">
        <v>118</v>
      </c>
      <c r="E7">
        <v>91.8</v>
      </c>
      <c r="F7">
        <v>91.8</v>
      </c>
      <c r="G7">
        <v>92</v>
      </c>
      <c r="H7">
        <v>92.2</v>
      </c>
      <c r="I7">
        <v>92.2</v>
      </c>
      <c r="J7">
        <v>92.1</v>
      </c>
      <c r="K7">
        <v>92.7</v>
      </c>
      <c r="L7">
        <v>93.2</v>
      </c>
      <c r="M7">
        <v>94.1</v>
      </c>
      <c r="N7" s="10">
        <v>93.7</v>
      </c>
    </row>
    <row r="9" spans="1:14" x14ac:dyDescent="0.25">
      <c r="A9" s="3" t="s">
        <v>170</v>
      </c>
      <c r="E9" s="10">
        <v>2012</v>
      </c>
      <c r="F9" s="10">
        <v>2013</v>
      </c>
      <c r="G9" s="10">
        <v>2014</v>
      </c>
      <c r="H9" s="10">
        <v>2015</v>
      </c>
      <c r="I9" s="10">
        <v>2016</v>
      </c>
      <c r="J9" s="10">
        <v>2017</v>
      </c>
      <c r="K9" s="10">
        <v>2018</v>
      </c>
      <c r="L9" s="10">
        <v>2019</v>
      </c>
      <c r="M9">
        <v>2020</v>
      </c>
      <c r="N9">
        <v>2021</v>
      </c>
    </row>
    <row r="10" spans="1:14" x14ac:dyDescent="0.25">
      <c r="B10" t="s">
        <v>119</v>
      </c>
      <c r="E10">
        <v>8.8000000000000007</v>
      </c>
      <c r="F10">
        <v>8.9</v>
      </c>
      <c r="G10">
        <v>8.8000000000000007</v>
      </c>
      <c r="H10">
        <v>8.6999999999999993</v>
      </c>
      <c r="I10">
        <v>8.8000000000000007</v>
      </c>
      <c r="J10">
        <v>8.9</v>
      </c>
      <c r="K10">
        <v>8.8000000000000007</v>
      </c>
      <c r="L10" s="2">
        <v>8.6</v>
      </c>
      <c r="M10" s="2">
        <v>8.6</v>
      </c>
      <c r="N10" s="2">
        <v>8.6999999999999993</v>
      </c>
    </row>
    <row r="11" spans="1:14" x14ac:dyDescent="0.25">
      <c r="A11" s="10"/>
    </row>
    <row r="12" spans="1:14" x14ac:dyDescent="0.25">
      <c r="A12" s="3" t="s">
        <v>171</v>
      </c>
      <c r="E12" s="10">
        <v>2012</v>
      </c>
      <c r="F12" s="10">
        <v>2013</v>
      </c>
      <c r="G12" s="10">
        <v>2014</v>
      </c>
      <c r="H12" s="10">
        <v>2015</v>
      </c>
      <c r="I12" s="10">
        <v>2016</v>
      </c>
      <c r="J12" s="10">
        <v>2017</v>
      </c>
      <c r="K12" s="10">
        <v>2018</v>
      </c>
      <c r="L12" s="10">
        <v>2019</v>
      </c>
      <c r="M12">
        <v>2020</v>
      </c>
      <c r="N12">
        <v>2021</v>
      </c>
    </row>
    <row r="13" spans="1:14" x14ac:dyDescent="0.25">
      <c r="A13" s="10"/>
      <c r="B13" s="10" t="s">
        <v>120</v>
      </c>
      <c r="C13" s="10"/>
      <c r="D13" s="10"/>
      <c r="E13" s="10">
        <v>72</v>
      </c>
      <c r="F13" s="10">
        <v>72.3</v>
      </c>
      <c r="G13" s="10">
        <v>73.599999999999994</v>
      </c>
      <c r="H13" s="11">
        <v>73.900000000000006</v>
      </c>
      <c r="I13" s="11">
        <v>75.8</v>
      </c>
      <c r="J13" s="11">
        <v>76.2</v>
      </c>
      <c r="K13" s="17">
        <v>77.599999999999994</v>
      </c>
      <c r="L13" s="17">
        <v>78.100000000000009</v>
      </c>
      <c r="M13">
        <v>79.599999999999994</v>
      </c>
      <c r="N13">
        <v>80.400000000000006</v>
      </c>
    </row>
    <row r="15" spans="1:14" x14ac:dyDescent="0.25">
      <c r="A15" s="3" t="s">
        <v>939</v>
      </c>
      <c r="B15" t="s">
        <v>121</v>
      </c>
    </row>
    <row r="16" spans="1:14" x14ac:dyDescent="0.25">
      <c r="A16" s="10"/>
      <c r="C16">
        <v>2021</v>
      </c>
    </row>
    <row r="17" spans="1:3" x14ac:dyDescent="0.25">
      <c r="A17" s="10"/>
      <c r="B17" t="s">
        <v>122</v>
      </c>
      <c r="C17" s="2">
        <v>70</v>
      </c>
    </row>
    <row r="18" spans="1:3" x14ac:dyDescent="0.25">
      <c r="A18" s="10"/>
      <c r="B18" t="s">
        <v>123</v>
      </c>
      <c r="C18" s="2">
        <v>76.699999999999989</v>
      </c>
    </row>
    <row r="19" spans="1:3" x14ac:dyDescent="0.25">
      <c r="B19" t="s">
        <v>124</v>
      </c>
      <c r="C19" s="2">
        <v>77.099999999999994</v>
      </c>
    </row>
    <row r="20" spans="1:3" x14ac:dyDescent="0.25">
      <c r="B20" t="s">
        <v>125</v>
      </c>
      <c r="C20" s="2">
        <v>79</v>
      </c>
    </row>
    <row r="21" spans="1:3" x14ac:dyDescent="0.25">
      <c r="B21" t="s">
        <v>128</v>
      </c>
      <c r="C21" s="2">
        <v>79</v>
      </c>
    </row>
    <row r="22" spans="1:3" x14ac:dyDescent="0.25">
      <c r="B22" t="s">
        <v>127</v>
      </c>
      <c r="C22" s="2">
        <v>79.2</v>
      </c>
    </row>
    <row r="23" spans="1:3" x14ac:dyDescent="0.25">
      <c r="B23" t="s">
        <v>130</v>
      </c>
      <c r="C23" s="2">
        <v>79.2</v>
      </c>
    </row>
    <row r="24" spans="1:3" x14ac:dyDescent="0.25">
      <c r="B24" t="s">
        <v>131</v>
      </c>
      <c r="C24" s="2">
        <v>79.3</v>
      </c>
    </row>
    <row r="25" spans="1:3" x14ac:dyDescent="0.25">
      <c r="B25" t="s">
        <v>138</v>
      </c>
      <c r="C25" s="2">
        <v>79.300000000000011</v>
      </c>
    </row>
    <row r="26" spans="1:3" x14ac:dyDescent="0.25">
      <c r="B26" t="s">
        <v>135</v>
      </c>
      <c r="C26" s="2">
        <v>79.900000000000006</v>
      </c>
    </row>
    <row r="27" spans="1:3" x14ac:dyDescent="0.25">
      <c r="B27" t="s">
        <v>133</v>
      </c>
      <c r="C27" s="2">
        <v>79.900000000000006</v>
      </c>
    </row>
    <row r="28" spans="1:3" x14ac:dyDescent="0.25">
      <c r="B28" t="s">
        <v>126</v>
      </c>
      <c r="C28" s="2">
        <v>80</v>
      </c>
    </row>
    <row r="29" spans="1:3" x14ac:dyDescent="0.25">
      <c r="B29" t="s">
        <v>132</v>
      </c>
      <c r="C29" s="2">
        <v>80.400000000000006</v>
      </c>
    </row>
    <row r="30" spans="1:3" x14ac:dyDescent="0.25">
      <c r="B30" t="s">
        <v>129</v>
      </c>
      <c r="C30" s="2">
        <v>80.400000000000006</v>
      </c>
    </row>
    <row r="31" spans="1:3" x14ac:dyDescent="0.25">
      <c r="B31" t="s">
        <v>137</v>
      </c>
      <c r="C31" s="2">
        <v>80.5</v>
      </c>
    </row>
    <row r="32" spans="1:3" x14ac:dyDescent="0.25">
      <c r="B32" t="s">
        <v>136</v>
      </c>
      <c r="C32" s="2">
        <v>80.899999999999991</v>
      </c>
    </row>
    <row r="33" spans="1:4" x14ac:dyDescent="0.25">
      <c r="B33" t="s">
        <v>139</v>
      </c>
      <c r="C33" s="2">
        <v>82.8</v>
      </c>
    </row>
    <row r="34" spans="1:4" x14ac:dyDescent="0.25">
      <c r="B34" t="s">
        <v>134</v>
      </c>
      <c r="C34" s="2">
        <v>82.800000000000011</v>
      </c>
    </row>
    <row r="35" spans="1:4" x14ac:dyDescent="0.25">
      <c r="B35" t="s">
        <v>140</v>
      </c>
      <c r="C35" s="2">
        <v>83.1</v>
      </c>
    </row>
    <row r="36" spans="1:4" x14ac:dyDescent="0.25">
      <c r="B36" t="s">
        <v>141</v>
      </c>
      <c r="C36" s="2">
        <v>85.2</v>
      </c>
    </row>
    <row r="38" spans="1:4" x14ac:dyDescent="0.25">
      <c r="A38" s="3" t="s">
        <v>940</v>
      </c>
      <c r="B38" t="s">
        <v>142</v>
      </c>
    </row>
    <row r="39" spans="1:4" x14ac:dyDescent="0.25">
      <c r="D39">
        <v>2021</v>
      </c>
    </row>
    <row r="40" spans="1:4" x14ac:dyDescent="0.25">
      <c r="B40" t="s">
        <v>143</v>
      </c>
      <c r="C40" t="s">
        <v>144</v>
      </c>
      <c r="D40">
        <v>80.400000000000006</v>
      </c>
    </row>
    <row r="41" spans="1:4" x14ac:dyDescent="0.25">
      <c r="B41" t="s">
        <v>145</v>
      </c>
      <c r="C41" t="s">
        <v>1512</v>
      </c>
      <c r="D41">
        <v>89.4</v>
      </c>
    </row>
    <row r="42" spans="1:4" x14ac:dyDescent="0.25">
      <c r="C42" t="s">
        <v>146</v>
      </c>
      <c r="D42">
        <v>89.9</v>
      </c>
    </row>
    <row r="43" spans="1:4" x14ac:dyDescent="0.25">
      <c r="C43" t="s">
        <v>147</v>
      </c>
      <c r="D43">
        <v>89.6</v>
      </c>
    </row>
    <row r="44" spans="1:4" x14ac:dyDescent="0.25">
      <c r="C44" t="s">
        <v>148</v>
      </c>
      <c r="D44">
        <v>87.9</v>
      </c>
    </row>
    <row r="45" spans="1:4" x14ac:dyDescent="0.25">
      <c r="B45" t="s">
        <v>941</v>
      </c>
      <c r="C45" t="s">
        <v>1513</v>
      </c>
      <c r="D45">
        <v>70</v>
      </c>
    </row>
    <row r="46" spans="1:4" x14ac:dyDescent="0.25">
      <c r="C46" t="s">
        <v>1514</v>
      </c>
      <c r="D46">
        <v>80.599999999999994</v>
      </c>
    </row>
    <row r="47" spans="1:4" x14ac:dyDescent="0.25">
      <c r="C47" t="s">
        <v>942</v>
      </c>
      <c r="D47">
        <v>78</v>
      </c>
    </row>
    <row r="48" spans="1:4" x14ac:dyDescent="0.25">
      <c r="C48" t="s">
        <v>149</v>
      </c>
      <c r="D48">
        <v>74.5</v>
      </c>
    </row>
    <row r="49" spans="3:4" x14ac:dyDescent="0.25">
      <c r="C49" t="s">
        <v>1515</v>
      </c>
      <c r="D49">
        <v>68.900000000000006</v>
      </c>
    </row>
    <row r="50" spans="3:4" x14ac:dyDescent="0.25">
      <c r="C50" t="s">
        <v>150</v>
      </c>
      <c r="D50">
        <v>67.2</v>
      </c>
    </row>
    <row r="51" spans="3:4" x14ac:dyDescent="0.25">
      <c r="C51" t="s">
        <v>152</v>
      </c>
      <c r="D51">
        <v>62.9</v>
      </c>
    </row>
    <row r="52" spans="3:4" x14ac:dyDescent="0.25">
      <c r="C52" t="s">
        <v>151</v>
      </c>
      <c r="D52">
        <v>62.3</v>
      </c>
    </row>
    <row r="53" spans="3:4" x14ac:dyDescent="0.25">
      <c r="C53" t="s">
        <v>153</v>
      </c>
      <c r="D53">
        <v>59</v>
      </c>
    </row>
    <row r="54" spans="3:4" x14ac:dyDescent="0.25">
      <c r="C54" t="s">
        <v>154</v>
      </c>
      <c r="D54">
        <v>51.2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BD25-15CA-405A-AB1D-D88438B87CC8}">
  <dimension ref="A2:X32"/>
  <sheetViews>
    <sheetView workbookViewId="0">
      <selection activeCell="D12" sqref="D12"/>
    </sheetView>
  </sheetViews>
  <sheetFormatPr baseColWidth="10" defaultRowHeight="15" x14ac:dyDescent="0.25"/>
  <sheetData>
    <row r="2" spans="1:24" x14ac:dyDescent="0.25">
      <c r="B2" s="10"/>
      <c r="C2" s="10"/>
      <c r="D2" s="10"/>
      <c r="E2" s="10"/>
      <c r="F2" s="10"/>
      <c r="K2" s="9">
        <v>2008</v>
      </c>
      <c r="L2" s="9">
        <v>2009</v>
      </c>
      <c r="M2" s="9">
        <v>2010</v>
      </c>
      <c r="N2" s="9">
        <v>2011</v>
      </c>
      <c r="O2" s="9">
        <v>2012</v>
      </c>
      <c r="P2" s="9">
        <v>2013</v>
      </c>
      <c r="Q2" s="9">
        <v>2014</v>
      </c>
      <c r="R2" s="9">
        <v>2015</v>
      </c>
      <c r="S2" s="9">
        <v>2016</v>
      </c>
      <c r="T2" s="9">
        <v>2017</v>
      </c>
      <c r="U2" s="9">
        <v>2018</v>
      </c>
      <c r="V2" s="9">
        <v>2019</v>
      </c>
      <c r="W2" s="9">
        <v>2020</v>
      </c>
      <c r="X2" s="9">
        <v>2021</v>
      </c>
    </row>
    <row r="3" spans="1:24" x14ac:dyDescent="0.25">
      <c r="A3" s="3" t="s">
        <v>179</v>
      </c>
      <c r="B3" s="10" t="s">
        <v>155</v>
      </c>
      <c r="C3" s="10"/>
      <c r="D3" s="10"/>
      <c r="E3" s="10"/>
      <c r="F3" s="10"/>
      <c r="K3" s="18">
        <v>33491</v>
      </c>
      <c r="L3" s="18">
        <v>36514</v>
      </c>
      <c r="M3" s="18">
        <v>39837</v>
      </c>
      <c r="N3" s="18">
        <v>43462</v>
      </c>
      <c r="O3" s="18">
        <v>43321</v>
      </c>
      <c r="P3" s="18">
        <v>49606</v>
      </c>
      <c r="Q3" s="18">
        <v>52699</v>
      </c>
      <c r="R3" s="18">
        <v>55105</v>
      </c>
      <c r="S3" s="18">
        <v>58735</v>
      </c>
      <c r="T3" s="19">
        <v>60671</v>
      </c>
      <c r="U3" s="19">
        <v>59590</v>
      </c>
      <c r="V3" s="18">
        <v>58111</v>
      </c>
      <c r="W3">
        <v>56497</v>
      </c>
      <c r="X3">
        <v>52733</v>
      </c>
    </row>
    <row r="4" spans="1:24" x14ac:dyDescent="0.25">
      <c r="A4" s="10"/>
      <c r="B4" s="10" t="s">
        <v>156</v>
      </c>
      <c r="C4" s="10"/>
      <c r="D4" s="10"/>
      <c r="E4" s="10"/>
      <c r="F4" s="10"/>
      <c r="K4" s="19">
        <v>44795</v>
      </c>
      <c r="L4" s="19">
        <v>47108</v>
      </c>
      <c r="M4" s="19">
        <v>50475</v>
      </c>
      <c r="N4" s="19">
        <v>52769</v>
      </c>
      <c r="O4" s="18">
        <v>53878</v>
      </c>
      <c r="P4" s="18">
        <v>53820</v>
      </c>
      <c r="Q4" s="18">
        <v>53710</v>
      </c>
      <c r="R4" s="19">
        <v>53924</v>
      </c>
      <c r="S4" s="19">
        <v>55151</v>
      </c>
      <c r="T4" s="19">
        <v>56271</v>
      </c>
      <c r="U4" s="19">
        <v>56092</v>
      </c>
      <c r="V4" s="19">
        <v>55015</v>
      </c>
      <c r="W4">
        <v>53285</v>
      </c>
      <c r="X4">
        <v>50909</v>
      </c>
    </row>
    <row r="5" spans="1:24" x14ac:dyDescent="0.25">
      <c r="A5" s="10"/>
      <c r="B5" s="10" t="s">
        <v>157</v>
      </c>
      <c r="C5" s="10"/>
      <c r="D5" s="10"/>
      <c r="E5" s="10"/>
      <c r="F5" s="10"/>
      <c r="K5" s="19">
        <v>36932</v>
      </c>
      <c r="L5" s="19">
        <v>39340</v>
      </c>
      <c r="M5" s="19">
        <v>42392</v>
      </c>
      <c r="N5" s="19">
        <v>44295</v>
      </c>
      <c r="O5" s="18">
        <v>44877</v>
      </c>
      <c r="P5" s="18">
        <v>44705</v>
      </c>
      <c r="Q5" s="18">
        <v>44085</v>
      </c>
      <c r="R5" s="19">
        <v>43847</v>
      </c>
      <c r="S5" s="19">
        <v>44907</v>
      </c>
      <c r="T5" s="19">
        <v>46076</v>
      </c>
      <c r="U5" s="19">
        <v>46043</v>
      </c>
      <c r="V5" s="19">
        <v>45237</v>
      </c>
      <c r="W5">
        <v>43985</v>
      </c>
      <c r="X5">
        <v>42171</v>
      </c>
    </row>
    <row r="6" spans="1:24" x14ac:dyDescent="0.25">
      <c r="B6" s="10" t="s">
        <v>158</v>
      </c>
      <c r="C6" s="10"/>
      <c r="D6" s="10"/>
      <c r="E6" s="10"/>
      <c r="F6" s="10"/>
      <c r="K6" s="18">
        <v>7881</v>
      </c>
      <c r="L6" s="18">
        <v>7792</v>
      </c>
      <c r="M6" s="18">
        <v>8077</v>
      </c>
      <c r="N6" s="18">
        <v>8492</v>
      </c>
      <c r="O6" s="18">
        <v>9001</v>
      </c>
      <c r="P6" s="18">
        <v>9115</v>
      </c>
      <c r="Q6" s="18">
        <v>9625</v>
      </c>
      <c r="R6" s="19">
        <v>10077</v>
      </c>
      <c r="S6" s="19">
        <v>10244</v>
      </c>
      <c r="T6" s="19">
        <v>10195</v>
      </c>
      <c r="U6" s="19">
        <v>10049</v>
      </c>
      <c r="V6" s="19">
        <v>9778</v>
      </c>
      <c r="W6">
        <v>9300</v>
      </c>
      <c r="X6">
        <v>8739</v>
      </c>
    </row>
    <row r="7" spans="1:24" x14ac:dyDescent="0.25">
      <c r="A7" s="3" t="s">
        <v>180</v>
      </c>
      <c r="B7" s="10" t="s">
        <v>160</v>
      </c>
      <c r="C7" s="10"/>
      <c r="D7" s="10"/>
      <c r="E7" s="10"/>
      <c r="F7" s="10"/>
      <c r="K7" s="11">
        <v>3</v>
      </c>
      <c r="L7" s="11">
        <v>3.3</v>
      </c>
      <c r="M7" s="11">
        <v>3.6</v>
      </c>
      <c r="N7" s="11">
        <v>3.9</v>
      </c>
      <c r="O7" s="10">
        <v>3.9</v>
      </c>
      <c r="P7" s="10">
        <v>4.0999999999999996</v>
      </c>
      <c r="Q7" s="10">
        <v>4.3</v>
      </c>
      <c r="R7" s="10">
        <v>4.5</v>
      </c>
      <c r="S7" s="10">
        <v>4.8</v>
      </c>
      <c r="T7" s="10">
        <v>4.9000000000000004</v>
      </c>
      <c r="U7" s="10">
        <v>4.9000000000000004</v>
      </c>
      <c r="V7" s="11">
        <v>4.8</v>
      </c>
      <c r="W7" s="10">
        <v>4.7</v>
      </c>
      <c r="X7">
        <v>4.4000000000000004</v>
      </c>
    </row>
    <row r="8" spans="1:24" x14ac:dyDescent="0.25">
      <c r="A8" s="10"/>
      <c r="B8" s="10" t="s">
        <v>161</v>
      </c>
      <c r="C8" s="10"/>
      <c r="D8" s="10"/>
      <c r="E8" s="10"/>
      <c r="F8" s="10"/>
      <c r="K8" s="10"/>
      <c r="L8" s="11">
        <v>3.3</v>
      </c>
      <c r="M8" s="11">
        <v>3.5</v>
      </c>
      <c r="N8" s="11">
        <v>3.6</v>
      </c>
      <c r="O8" s="10">
        <v>3.7</v>
      </c>
      <c r="P8" s="10">
        <v>3.7</v>
      </c>
      <c r="Q8" s="10">
        <v>3.7</v>
      </c>
      <c r="R8" s="10">
        <v>3.7</v>
      </c>
      <c r="S8" s="10">
        <v>3.8</v>
      </c>
      <c r="T8" s="2">
        <v>3.8</v>
      </c>
      <c r="U8" s="2">
        <v>3.8</v>
      </c>
      <c r="V8" s="2">
        <v>3.8</v>
      </c>
      <c r="W8" s="10">
        <v>3.7</v>
      </c>
      <c r="X8">
        <v>3.2</v>
      </c>
    </row>
    <row r="9" spans="1:24" x14ac:dyDescent="0.25">
      <c r="A9" s="3" t="s">
        <v>181</v>
      </c>
      <c r="B9" s="10" t="s">
        <v>103</v>
      </c>
      <c r="C9" s="10"/>
      <c r="D9" s="10"/>
      <c r="E9" s="10"/>
      <c r="F9" s="10"/>
      <c r="K9" s="11">
        <v>3294.2</v>
      </c>
      <c r="L9" s="11">
        <v>3415.5</v>
      </c>
      <c r="M9" s="11">
        <v>3525.8</v>
      </c>
      <c r="N9" s="11">
        <v>4016.9</v>
      </c>
      <c r="O9" s="11">
        <v>4375.8999999999996</v>
      </c>
      <c r="P9" s="11">
        <v>4855.6000000000004</v>
      </c>
      <c r="Q9" s="10">
        <v>5139.3</v>
      </c>
      <c r="R9" s="10">
        <v>5296.1</v>
      </c>
      <c r="S9" s="11">
        <v>5787.3</v>
      </c>
      <c r="T9" s="11">
        <v>6004.6</v>
      </c>
      <c r="U9" s="11">
        <v>6153.4</v>
      </c>
      <c r="V9" s="19">
        <v>6243.4</v>
      </c>
      <c r="W9" s="10">
        <v>6308.8</v>
      </c>
      <c r="X9">
        <v>6430.5</v>
      </c>
    </row>
    <row r="12" spans="1:24" x14ac:dyDescent="0.25">
      <c r="A12" s="3" t="s">
        <v>182</v>
      </c>
      <c r="B12" s="10" t="s">
        <v>162</v>
      </c>
      <c r="C12" s="20">
        <v>976</v>
      </c>
    </row>
    <row r="13" spans="1:24" x14ac:dyDescent="0.25">
      <c r="A13" s="10"/>
      <c r="B13" s="10" t="s">
        <v>163</v>
      </c>
      <c r="C13" s="20">
        <v>10059</v>
      </c>
    </row>
    <row r="14" spans="1:24" x14ac:dyDescent="0.25">
      <c r="A14" s="10"/>
      <c r="B14" s="10" t="s">
        <v>164</v>
      </c>
      <c r="C14" s="20">
        <v>553</v>
      </c>
    </row>
    <row r="15" spans="1:24" x14ac:dyDescent="0.25">
      <c r="A15" s="10"/>
      <c r="B15" s="10" t="s">
        <v>165</v>
      </c>
      <c r="C15" s="20">
        <v>2802</v>
      </c>
    </row>
    <row r="16" spans="1:24" x14ac:dyDescent="0.25">
      <c r="A16" s="10"/>
      <c r="B16" s="10" t="s">
        <v>166</v>
      </c>
      <c r="C16" s="20">
        <v>17560</v>
      </c>
    </row>
    <row r="17" spans="1:24" x14ac:dyDescent="0.25">
      <c r="A17" s="10"/>
      <c r="B17" s="10" t="s">
        <v>167</v>
      </c>
      <c r="C17" s="20">
        <v>16647</v>
      </c>
    </row>
    <row r="18" spans="1:24" x14ac:dyDescent="0.25">
      <c r="A18" s="10"/>
      <c r="B18" s="10" t="s">
        <v>168</v>
      </c>
      <c r="C18" s="20">
        <v>10339</v>
      </c>
    </row>
    <row r="19" spans="1:24" x14ac:dyDescent="0.25">
      <c r="A19" s="10"/>
      <c r="B19" s="10" t="s">
        <v>75</v>
      </c>
      <c r="C19" s="20">
        <v>4118</v>
      </c>
    </row>
    <row r="20" spans="1:24" x14ac:dyDescent="0.25">
      <c r="A20" s="10"/>
    </row>
    <row r="21" spans="1:24" x14ac:dyDescent="0.25">
      <c r="A21" s="3" t="s">
        <v>935</v>
      </c>
      <c r="F21">
        <v>2003</v>
      </c>
      <c r="G21">
        <f>F21+1</f>
        <v>2004</v>
      </c>
      <c r="H21" s="10">
        <f t="shared" ref="H21:U21" si="0">G21+1</f>
        <v>2005</v>
      </c>
      <c r="I21" s="10">
        <f t="shared" si="0"/>
        <v>2006</v>
      </c>
      <c r="J21" s="10">
        <f t="shared" si="0"/>
        <v>2007</v>
      </c>
      <c r="K21" s="10">
        <f t="shared" si="0"/>
        <v>2008</v>
      </c>
      <c r="L21" s="10">
        <f t="shared" si="0"/>
        <v>2009</v>
      </c>
      <c r="M21" s="10">
        <f t="shared" si="0"/>
        <v>2010</v>
      </c>
      <c r="N21" s="10">
        <f t="shared" si="0"/>
        <v>2011</v>
      </c>
      <c r="O21" s="10">
        <f t="shared" si="0"/>
        <v>2012</v>
      </c>
      <c r="P21" s="10">
        <f t="shared" si="0"/>
        <v>2013</v>
      </c>
      <c r="Q21" s="10">
        <f t="shared" si="0"/>
        <v>2014</v>
      </c>
      <c r="R21" s="10">
        <f t="shared" si="0"/>
        <v>2015</v>
      </c>
      <c r="S21" s="10">
        <f t="shared" si="0"/>
        <v>2016</v>
      </c>
      <c r="T21" s="10">
        <f t="shared" si="0"/>
        <v>2017</v>
      </c>
      <c r="U21" s="10">
        <f t="shared" si="0"/>
        <v>2018</v>
      </c>
      <c r="V21">
        <v>2019</v>
      </c>
      <c r="W21">
        <v>2020</v>
      </c>
      <c r="X21">
        <v>2021</v>
      </c>
    </row>
    <row r="22" spans="1:24" x14ac:dyDescent="0.25">
      <c r="A22" s="10"/>
      <c r="B22" s="10" t="s">
        <v>936</v>
      </c>
      <c r="F22">
        <v>27344</v>
      </c>
      <c r="G22">
        <v>28775</v>
      </c>
      <c r="H22">
        <v>29871</v>
      </c>
      <c r="I22">
        <v>30803</v>
      </c>
      <c r="J22">
        <v>32704</v>
      </c>
      <c r="K22">
        <v>33917</v>
      </c>
      <c r="L22">
        <v>35641</v>
      </c>
      <c r="M22">
        <v>37296</v>
      </c>
      <c r="N22">
        <v>38025</v>
      </c>
      <c r="O22">
        <v>38722</v>
      </c>
      <c r="P22">
        <v>37229</v>
      </c>
      <c r="Q22">
        <v>37124</v>
      </c>
      <c r="R22">
        <v>37567</v>
      </c>
      <c r="S22" s="20">
        <v>39260</v>
      </c>
      <c r="T22" s="20">
        <v>39617</v>
      </c>
      <c r="U22" s="20">
        <v>39032</v>
      </c>
      <c r="V22" s="20">
        <v>37850</v>
      </c>
      <c r="W22" s="20">
        <v>36812</v>
      </c>
      <c r="X22" s="20">
        <v>35101</v>
      </c>
    </row>
    <row r="23" spans="1:24" x14ac:dyDescent="0.25">
      <c r="A23" s="10"/>
      <c r="B23" s="10" t="s">
        <v>937</v>
      </c>
      <c r="F23">
        <v>18181</v>
      </c>
      <c r="G23">
        <v>19441</v>
      </c>
      <c r="H23">
        <v>20345</v>
      </c>
      <c r="I23">
        <v>20615</v>
      </c>
      <c r="J23">
        <v>22189</v>
      </c>
      <c r="K23">
        <v>23070</v>
      </c>
      <c r="L23">
        <v>24286</v>
      </c>
      <c r="M23">
        <v>24804</v>
      </c>
      <c r="N23">
        <v>24848</v>
      </c>
      <c r="O23">
        <v>24804</v>
      </c>
      <c r="P23">
        <v>23152</v>
      </c>
      <c r="Q23">
        <v>22629</v>
      </c>
      <c r="R23">
        <v>22720</v>
      </c>
      <c r="S23" s="20">
        <v>23441</v>
      </c>
      <c r="T23" s="20">
        <v>24030</v>
      </c>
      <c r="U23" s="20">
        <v>23946</v>
      </c>
      <c r="V23" s="20">
        <v>23210</v>
      </c>
      <c r="W23" s="20">
        <v>22676</v>
      </c>
      <c r="X23" s="20">
        <v>21612</v>
      </c>
    </row>
    <row r="24" spans="1:24" x14ac:dyDescent="0.25">
      <c r="A24" s="10"/>
      <c r="B24" s="10" t="s">
        <v>938</v>
      </c>
      <c r="F24">
        <v>9163</v>
      </c>
      <c r="G24">
        <v>9334</v>
      </c>
      <c r="H24">
        <v>9526</v>
      </c>
      <c r="I24">
        <v>10188</v>
      </c>
      <c r="J24">
        <v>10515</v>
      </c>
      <c r="K24">
        <v>10847</v>
      </c>
      <c r="L24">
        <v>11355</v>
      </c>
      <c r="M24">
        <v>12492</v>
      </c>
      <c r="N24">
        <v>13177</v>
      </c>
      <c r="O24">
        <v>13918</v>
      </c>
      <c r="P24">
        <v>14077</v>
      </c>
      <c r="Q24">
        <v>14495</v>
      </c>
      <c r="R24">
        <v>14847</v>
      </c>
      <c r="S24" s="20">
        <v>15819</v>
      </c>
      <c r="T24" s="20">
        <v>15587</v>
      </c>
      <c r="U24" s="20">
        <v>15086</v>
      </c>
      <c r="V24" s="20">
        <v>14640</v>
      </c>
      <c r="W24" s="20">
        <v>14136</v>
      </c>
      <c r="X24" s="20">
        <v>13489</v>
      </c>
    </row>
    <row r="25" spans="1:24" x14ac:dyDescent="0.25">
      <c r="A25" s="10"/>
    </row>
    <row r="26" spans="1:24" x14ac:dyDescent="0.25">
      <c r="A26" s="10"/>
    </row>
    <row r="27" spans="1:24" x14ac:dyDescent="0.25">
      <c r="A27" s="10"/>
    </row>
    <row r="28" spans="1:24" x14ac:dyDescent="0.25">
      <c r="A28" s="10"/>
    </row>
    <row r="29" spans="1:24" x14ac:dyDescent="0.25">
      <c r="A29" s="10"/>
    </row>
    <row r="31" spans="1:24" x14ac:dyDescent="0.25">
      <c r="A31" s="10"/>
    </row>
    <row r="32" spans="1:24" x14ac:dyDescent="0.25">
      <c r="A32" s="10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66C5E-ACDF-470E-A647-E5D8774DC151}">
  <dimension ref="A2:R33"/>
  <sheetViews>
    <sheetView workbookViewId="0">
      <selection activeCell="Q18" sqref="Q18"/>
    </sheetView>
  </sheetViews>
  <sheetFormatPr baseColWidth="10" defaultRowHeight="15" x14ac:dyDescent="0.25"/>
  <cols>
    <col min="2" max="2" width="16.85546875" bestFit="1" customWidth="1"/>
    <col min="3" max="3" width="21.5703125" customWidth="1"/>
  </cols>
  <sheetData>
    <row r="2" spans="1:18" x14ac:dyDescent="0.25">
      <c r="A2" s="3" t="s">
        <v>198</v>
      </c>
      <c r="C2" t="s">
        <v>172</v>
      </c>
      <c r="I2" s="4" t="s">
        <v>25</v>
      </c>
      <c r="J2" s="4" t="s">
        <v>26</v>
      </c>
      <c r="K2" s="4" t="s">
        <v>27</v>
      </c>
      <c r="L2" s="4" t="s">
        <v>28</v>
      </c>
      <c r="M2" s="4" t="s">
        <v>29</v>
      </c>
      <c r="N2" s="4" t="s">
        <v>30</v>
      </c>
      <c r="O2" s="4" t="s">
        <v>58</v>
      </c>
      <c r="P2" s="4" t="s">
        <v>59</v>
      </c>
      <c r="Q2" s="4">
        <v>2020</v>
      </c>
      <c r="R2">
        <v>2021</v>
      </c>
    </row>
    <row r="3" spans="1:18" x14ac:dyDescent="0.25">
      <c r="A3" s="3"/>
      <c r="B3" t="s">
        <v>173</v>
      </c>
      <c r="C3" t="s">
        <v>174</v>
      </c>
      <c r="I3">
        <v>103870</v>
      </c>
      <c r="J3">
        <v>103424</v>
      </c>
      <c r="K3">
        <v>102897</v>
      </c>
      <c r="L3">
        <v>102695</v>
      </c>
      <c r="M3">
        <v>102490</v>
      </c>
      <c r="N3">
        <v>103465</v>
      </c>
      <c r="O3">
        <v>103726</v>
      </c>
      <c r="P3">
        <v>100221</v>
      </c>
      <c r="Q3" s="42">
        <v>103194</v>
      </c>
      <c r="R3" s="42">
        <v>106741</v>
      </c>
    </row>
    <row r="4" spans="1:18" x14ac:dyDescent="0.25">
      <c r="C4" t="s">
        <v>175</v>
      </c>
      <c r="I4">
        <v>88364</v>
      </c>
      <c r="J4">
        <v>90526</v>
      </c>
      <c r="K4">
        <v>91276</v>
      </c>
      <c r="L4">
        <v>92997</v>
      </c>
      <c r="M4">
        <v>94686</v>
      </c>
      <c r="N4">
        <v>95776</v>
      </c>
      <c r="O4">
        <v>96446</v>
      </c>
      <c r="P4">
        <v>95550</v>
      </c>
      <c r="Q4" s="42">
        <v>94794</v>
      </c>
      <c r="R4" s="42">
        <v>98252</v>
      </c>
    </row>
    <row r="5" spans="1:18" x14ac:dyDescent="0.25">
      <c r="C5" t="s">
        <v>176</v>
      </c>
      <c r="I5">
        <v>60085</v>
      </c>
      <c r="J5">
        <v>61231</v>
      </c>
      <c r="K5">
        <v>62551</v>
      </c>
      <c r="L5">
        <v>63472</v>
      </c>
      <c r="M5">
        <v>64476</v>
      </c>
      <c r="N5">
        <v>65577</v>
      </c>
      <c r="O5">
        <v>66341</v>
      </c>
      <c r="P5">
        <v>66771</v>
      </c>
      <c r="Q5" s="42">
        <v>67043</v>
      </c>
      <c r="R5" s="42">
        <v>68494</v>
      </c>
    </row>
    <row r="7" spans="1:18" x14ac:dyDescent="0.25">
      <c r="B7" t="s">
        <v>177</v>
      </c>
      <c r="C7" t="s">
        <v>178</v>
      </c>
      <c r="I7">
        <v>101854</v>
      </c>
      <c r="J7">
        <v>101647</v>
      </c>
      <c r="K7">
        <v>101208</v>
      </c>
      <c r="L7">
        <v>101113</v>
      </c>
      <c r="M7">
        <v>101018</v>
      </c>
      <c r="N7">
        <v>102093</v>
      </c>
      <c r="O7">
        <v>102463</v>
      </c>
      <c r="P7">
        <v>98830</v>
      </c>
      <c r="Q7">
        <v>101988</v>
      </c>
      <c r="R7">
        <v>105452</v>
      </c>
    </row>
    <row r="8" spans="1:18" x14ac:dyDescent="0.25">
      <c r="C8" t="s">
        <v>175</v>
      </c>
      <c r="I8">
        <v>78295</v>
      </c>
      <c r="J8">
        <v>81064</v>
      </c>
      <c r="K8">
        <v>82020</v>
      </c>
      <c r="L8">
        <v>84110</v>
      </c>
      <c r="M8">
        <v>85903</v>
      </c>
      <c r="N8">
        <v>87370</v>
      </c>
      <c r="O8">
        <v>88404</v>
      </c>
      <c r="P8">
        <v>87507</v>
      </c>
      <c r="Q8">
        <v>87631</v>
      </c>
      <c r="R8">
        <v>90860</v>
      </c>
    </row>
    <row r="9" spans="1:18" x14ac:dyDescent="0.25">
      <c r="C9" t="s">
        <v>176</v>
      </c>
      <c r="I9">
        <v>28998</v>
      </c>
      <c r="J9">
        <v>29952</v>
      </c>
      <c r="K9">
        <v>30929</v>
      </c>
      <c r="L9">
        <v>31623</v>
      </c>
      <c r="M9">
        <v>32636</v>
      </c>
      <c r="N9">
        <v>33852</v>
      </c>
      <c r="O9">
        <v>34822</v>
      </c>
      <c r="P9">
        <v>35111</v>
      </c>
      <c r="Q9">
        <v>35608</v>
      </c>
      <c r="R9">
        <v>36996</v>
      </c>
    </row>
    <row r="11" spans="1:18" x14ac:dyDescent="0.25">
      <c r="B11" t="s">
        <v>162</v>
      </c>
      <c r="C11" t="s">
        <v>178</v>
      </c>
      <c r="I11">
        <v>2016</v>
      </c>
      <c r="J11">
        <v>1777</v>
      </c>
      <c r="K11">
        <v>1689</v>
      </c>
      <c r="L11">
        <v>1582</v>
      </c>
      <c r="M11">
        <v>1472</v>
      </c>
      <c r="N11">
        <v>1372</v>
      </c>
      <c r="O11">
        <v>1263</v>
      </c>
      <c r="P11">
        <v>1391</v>
      </c>
      <c r="Q11">
        <v>1206</v>
      </c>
      <c r="R11">
        <v>1289</v>
      </c>
    </row>
    <row r="12" spans="1:18" x14ac:dyDescent="0.25">
      <c r="C12" t="s">
        <v>175</v>
      </c>
      <c r="I12">
        <v>10069</v>
      </c>
      <c r="J12">
        <v>9462</v>
      </c>
      <c r="K12">
        <v>9256</v>
      </c>
      <c r="L12">
        <v>8887</v>
      </c>
      <c r="M12">
        <v>8783</v>
      </c>
      <c r="N12">
        <v>8406</v>
      </c>
      <c r="O12">
        <v>8042</v>
      </c>
      <c r="P12">
        <v>8043</v>
      </c>
      <c r="Q12">
        <v>7163</v>
      </c>
      <c r="R12">
        <v>7392</v>
      </c>
    </row>
    <row r="13" spans="1:18" x14ac:dyDescent="0.25">
      <c r="C13" t="s">
        <v>176</v>
      </c>
      <c r="I13">
        <v>31087</v>
      </c>
      <c r="J13">
        <v>31279</v>
      </c>
      <c r="K13">
        <v>31622</v>
      </c>
      <c r="L13">
        <v>31849</v>
      </c>
      <c r="M13">
        <v>31840</v>
      </c>
      <c r="N13">
        <v>31725</v>
      </c>
      <c r="O13">
        <v>31519</v>
      </c>
      <c r="P13">
        <v>31660</v>
      </c>
      <c r="Q13">
        <v>31435</v>
      </c>
      <c r="R13">
        <v>31498</v>
      </c>
    </row>
    <row r="15" spans="1:18" x14ac:dyDescent="0.25">
      <c r="A15" s="3" t="s">
        <v>199</v>
      </c>
    </row>
    <row r="16" spans="1:18" x14ac:dyDescent="0.25">
      <c r="A16" s="10"/>
      <c r="D16" s="4" t="s">
        <v>20</v>
      </c>
      <c r="E16" s="4" t="s">
        <v>21</v>
      </c>
      <c r="F16" s="4" t="s">
        <v>22</v>
      </c>
      <c r="G16" s="4" t="s">
        <v>23</v>
      </c>
      <c r="H16" s="4" t="s">
        <v>24</v>
      </c>
      <c r="I16" s="4" t="s">
        <v>25</v>
      </c>
      <c r="J16" s="4" t="s">
        <v>26</v>
      </c>
      <c r="K16" s="4" t="s">
        <v>27</v>
      </c>
      <c r="L16" s="4" t="s">
        <v>28</v>
      </c>
      <c r="M16" s="4" t="s">
        <v>29</v>
      </c>
      <c r="N16" s="4" t="s">
        <v>30</v>
      </c>
      <c r="O16" s="4" t="s">
        <v>58</v>
      </c>
      <c r="P16" s="4" t="s">
        <v>59</v>
      </c>
      <c r="Q16" s="4">
        <v>2020</v>
      </c>
      <c r="R16" s="10">
        <v>2021</v>
      </c>
    </row>
    <row r="17" spans="1:18" x14ac:dyDescent="0.25">
      <c r="A17" s="10"/>
      <c r="B17" t="s">
        <v>183</v>
      </c>
      <c r="D17">
        <v>45888</v>
      </c>
      <c r="E17">
        <v>45940</v>
      </c>
      <c r="F17">
        <v>45317</v>
      </c>
      <c r="G17">
        <v>44558</v>
      </c>
      <c r="H17">
        <v>43337</v>
      </c>
      <c r="I17">
        <v>42148</v>
      </c>
      <c r="J17">
        <v>40989</v>
      </c>
      <c r="K17">
        <v>39155</v>
      </c>
      <c r="L17">
        <v>37663</v>
      </c>
      <c r="M17">
        <v>35954</v>
      </c>
      <c r="N17">
        <v>35489</v>
      </c>
      <c r="O17">
        <v>34289</v>
      </c>
      <c r="P17">
        <v>33318</v>
      </c>
      <c r="Q17">
        <v>32094</v>
      </c>
      <c r="R17">
        <v>31929</v>
      </c>
    </row>
    <row r="18" spans="1:18" x14ac:dyDescent="0.25">
      <c r="A18" s="10"/>
      <c r="B18" t="s">
        <v>184</v>
      </c>
      <c r="D18">
        <v>58439</v>
      </c>
      <c r="E18">
        <v>62732</v>
      </c>
      <c r="F18">
        <v>66482</v>
      </c>
      <c r="G18">
        <v>67376</v>
      </c>
      <c r="H18">
        <v>70183</v>
      </c>
      <c r="I18">
        <v>73314</v>
      </c>
      <c r="J18">
        <v>75029</v>
      </c>
      <c r="K18">
        <v>78074</v>
      </c>
      <c r="L18">
        <v>82400</v>
      </c>
      <c r="M18">
        <v>87199</v>
      </c>
      <c r="N18">
        <v>90924</v>
      </c>
      <c r="O18">
        <v>94868</v>
      </c>
      <c r="P18">
        <v>100112</v>
      </c>
      <c r="Q18">
        <v>102883</v>
      </c>
      <c r="R18">
        <v>107933</v>
      </c>
    </row>
    <row r="19" spans="1:18" x14ac:dyDescent="0.25">
      <c r="B19" t="s">
        <v>185</v>
      </c>
      <c r="D19">
        <v>57490</v>
      </c>
      <c r="E19">
        <v>58976</v>
      </c>
      <c r="F19">
        <v>62678</v>
      </c>
      <c r="G19">
        <v>62636</v>
      </c>
      <c r="H19">
        <v>63574</v>
      </c>
      <c r="I19">
        <v>63225</v>
      </c>
      <c r="J19">
        <v>63841</v>
      </c>
      <c r="K19">
        <v>63215</v>
      </c>
      <c r="L19">
        <v>62437</v>
      </c>
      <c r="M19">
        <v>62352</v>
      </c>
      <c r="N19">
        <v>63107</v>
      </c>
      <c r="O19">
        <v>62725</v>
      </c>
      <c r="P19">
        <v>63119</v>
      </c>
      <c r="Q19">
        <v>62761</v>
      </c>
      <c r="R19">
        <v>63310</v>
      </c>
    </row>
    <row r="20" spans="1:18" x14ac:dyDescent="0.25">
      <c r="B20" t="s">
        <v>186</v>
      </c>
      <c r="D20">
        <v>7358</v>
      </c>
      <c r="E20">
        <v>7837</v>
      </c>
      <c r="F20">
        <v>9597</v>
      </c>
      <c r="G20">
        <v>9039</v>
      </c>
      <c r="H20">
        <v>9192</v>
      </c>
      <c r="I20">
        <v>9907</v>
      </c>
      <c r="J20">
        <v>9080</v>
      </c>
      <c r="K20">
        <v>9255</v>
      </c>
      <c r="L20">
        <v>9303</v>
      </c>
      <c r="M20">
        <v>9550</v>
      </c>
      <c r="N20">
        <v>9359</v>
      </c>
      <c r="O20">
        <v>9056</v>
      </c>
      <c r="P20">
        <v>9784</v>
      </c>
      <c r="Q20">
        <v>9090</v>
      </c>
      <c r="R20">
        <v>9581</v>
      </c>
    </row>
    <row r="21" spans="1:18" x14ac:dyDescent="0.25">
      <c r="B21" t="s">
        <v>187</v>
      </c>
      <c r="D21">
        <v>34921</v>
      </c>
      <c r="E21">
        <v>34269</v>
      </c>
      <c r="F21">
        <v>34802</v>
      </c>
      <c r="G21">
        <v>34469</v>
      </c>
      <c r="H21">
        <v>34214</v>
      </c>
      <c r="I21">
        <v>34012</v>
      </c>
      <c r="J21">
        <v>33968</v>
      </c>
      <c r="K21">
        <v>33882</v>
      </c>
      <c r="L21">
        <v>33547</v>
      </c>
      <c r="M21">
        <v>33094</v>
      </c>
      <c r="N21">
        <v>32733</v>
      </c>
      <c r="O21">
        <v>32234</v>
      </c>
      <c r="P21">
        <v>32105</v>
      </c>
      <c r="Q21">
        <v>31981</v>
      </c>
      <c r="R21">
        <v>31607</v>
      </c>
    </row>
    <row r="22" spans="1:18" x14ac:dyDescent="0.25">
      <c r="B22" t="s">
        <v>188</v>
      </c>
      <c r="D22" t="s">
        <v>93</v>
      </c>
      <c r="E22" t="s">
        <v>93</v>
      </c>
      <c r="F22">
        <v>47533</v>
      </c>
      <c r="G22">
        <v>47645</v>
      </c>
      <c r="H22">
        <v>48278</v>
      </c>
      <c r="I22">
        <v>48897</v>
      </c>
      <c r="J22">
        <v>48505</v>
      </c>
      <c r="K22">
        <v>48776</v>
      </c>
      <c r="L22">
        <v>49850</v>
      </c>
      <c r="M22">
        <v>49868</v>
      </c>
      <c r="N22">
        <v>50690</v>
      </c>
      <c r="O22">
        <v>52410</v>
      </c>
      <c r="P22">
        <v>45722</v>
      </c>
      <c r="Q22">
        <v>51321</v>
      </c>
      <c r="R22">
        <v>51498</v>
      </c>
    </row>
    <row r="23" spans="1:18" x14ac:dyDescent="0.25">
      <c r="B23" t="s">
        <v>189</v>
      </c>
      <c r="D23" t="s">
        <v>93</v>
      </c>
      <c r="E23" t="s">
        <v>93</v>
      </c>
      <c r="F23">
        <v>266409</v>
      </c>
      <c r="G23">
        <v>265723</v>
      </c>
      <c r="H23">
        <v>268778</v>
      </c>
      <c r="I23">
        <v>271503</v>
      </c>
      <c r="J23">
        <v>271412</v>
      </c>
      <c r="K23">
        <v>272357</v>
      </c>
      <c r="L23">
        <v>275200</v>
      </c>
      <c r="M23">
        <v>278017</v>
      </c>
      <c r="N23">
        <v>282302</v>
      </c>
      <c r="O23">
        <v>285582</v>
      </c>
      <c r="P23">
        <v>284160</v>
      </c>
      <c r="Q23">
        <v>290130</v>
      </c>
      <c r="R23">
        <v>295858</v>
      </c>
    </row>
    <row r="25" spans="1:18" x14ac:dyDescent="0.25">
      <c r="A25" s="3" t="s">
        <v>203</v>
      </c>
      <c r="B25" t="s">
        <v>190</v>
      </c>
      <c r="I25" s="4" t="s">
        <v>25</v>
      </c>
      <c r="J25" s="4" t="s">
        <v>26</v>
      </c>
      <c r="K25" s="4" t="s">
        <v>27</v>
      </c>
      <c r="L25" s="4" t="s">
        <v>28</v>
      </c>
      <c r="M25" s="4" t="s">
        <v>29</v>
      </c>
      <c r="N25" s="4" t="s">
        <v>30</v>
      </c>
      <c r="O25" s="4" t="s">
        <v>58</v>
      </c>
      <c r="P25" s="4" t="s">
        <v>59</v>
      </c>
      <c r="Q25" s="4">
        <v>2020</v>
      </c>
      <c r="R25">
        <v>2021</v>
      </c>
    </row>
    <row r="26" spans="1:18" x14ac:dyDescent="0.25">
      <c r="B26" t="s">
        <v>191</v>
      </c>
      <c r="I26" s="2">
        <v>1.7133608043806061</v>
      </c>
      <c r="J26" s="2">
        <v>1.6154003874785026</v>
      </c>
      <c r="K26" s="2">
        <v>1.5697665158947569</v>
      </c>
      <c r="L26" s="2">
        <v>1.5497330708196184</v>
      </c>
      <c r="M26" s="2">
        <v>1.5494787366381542</v>
      </c>
      <c r="N26" s="2">
        <v>1.5205630873995533</v>
      </c>
      <c r="O26" s="2">
        <v>1.4799161628097535</v>
      </c>
      <c r="P26" s="2">
        <v>1.5054213939769738</v>
      </c>
      <c r="Q26" s="2">
        <v>1.4216061964940887</v>
      </c>
      <c r="R26" s="2">
        <v>1.4440198519035301</v>
      </c>
    </row>
    <row r="27" spans="1:18" x14ac:dyDescent="0.25">
      <c r="B27" t="s">
        <v>192</v>
      </c>
      <c r="I27" s="2">
        <v>10.501650750038776</v>
      </c>
      <c r="J27" s="2">
        <v>10.054102542539175</v>
      </c>
      <c r="K27" s="2">
        <v>9.8212317656966199</v>
      </c>
      <c r="L27" s="2">
        <v>9.7098461486037522</v>
      </c>
      <c r="M27" s="2">
        <v>9.5565597518866472</v>
      </c>
      <c r="N27" s="2">
        <v>9.2631697180725592</v>
      </c>
      <c r="O27" s="2">
        <v>8.8830089874109959</v>
      </c>
      <c r="P27" s="2">
        <v>8.6370498166918264</v>
      </c>
      <c r="Q27" s="2">
        <v>8.0411331045825474</v>
      </c>
      <c r="R27" s="2">
        <v>7.7110485973107599</v>
      </c>
    </row>
    <row r="28" spans="1:18" x14ac:dyDescent="0.25">
      <c r="B28" t="s">
        <v>193</v>
      </c>
      <c r="I28" s="2">
        <v>30.203843062760281</v>
      </c>
      <c r="J28" s="2">
        <v>29.793607736761412</v>
      </c>
      <c r="K28" s="2">
        <v>29.73979404192718</v>
      </c>
      <c r="L28" s="2">
        <v>28.944613844263412</v>
      </c>
      <c r="M28" s="2">
        <v>28.101952520791766</v>
      </c>
      <c r="N28" s="2">
        <v>27.441152779020854</v>
      </c>
      <c r="O28" s="2">
        <v>26.58779576587796</v>
      </c>
      <c r="P28" s="2">
        <v>26.526641609551184</v>
      </c>
      <c r="Q28" s="2">
        <v>25.267907501410043</v>
      </c>
      <c r="R28" s="2">
        <v>24.576853681587764</v>
      </c>
    </row>
    <row r="30" spans="1:18" x14ac:dyDescent="0.25">
      <c r="A30" s="3" t="s">
        <v>934</v>
      </c>
      <c r="B30" t="s">
        <v>194</v>
      </c>
      <c r="I30" s="4" t="s">
        <v>25</v>
      </c>
      <c r="J30" s="4" t="s">
        <v>26</v>
      </c>
      <c r="K30" s="4" t="s">
        <v>27</v>
      </c>
      <c r="L30" s="4" t="s">
        <v>28</v>
      </c>
      <c r="M30" s="4" t="s">
        <v>29</v>
      </c>
      <c r="N30" s="4" t="s">
        <v>30</v>
      </c>
      <c r="O30" s="4" t="s">
        <v>58</v>
      </c>
      <c r="P30" s="4" t="s">
        <v>59</v>
      </c>
      <c r="Q30" s="4">
        <v>2020</v>
      </c>
      <c r="R30" s="10">
        <v>2021</v>
      </c>
    </row>
    <row r="31" spans="1:18" x14ac:dyDescent="0.25">
      <c r="A31" s="10"/>
      <c r="B31" t="s">
        <v>191</v>
      </c>
      <c r="J31" s="2">
        <v>7.0386348705545627</v>
      </c>
      <c r="K31" s="2">
        <v>6.8022552080015286</v>
      </c>
      <c r="L31" s="2">
        <v>6.6616984739007874</v>
      </c>
      <c r="M31" s="2">
        <v>6.6063388266895648</v>
      </c>
      <c r="N31" s="2">
        <v>6.643636434607803</v>
      </c>
      <c r="O31" s="2">
        <v>6.5650040107297798</v>
      </c>
      <c r="P31" s="2">
        <v>6.5743828660488353</v>
      </c>
      <c r="Q31" s="2">
        <v>6.4808805544231562</v>
      </c>
      <c r="R31" s="2">
        <v>6.5533480267017623</v>
      </c>
    </row>
    <row r="32" spans="1:18" x14ac:dyDescent="0.25">
      <c r="A32" s="10"/>
      <c r="B32" t="s">
        <v>192</v>
      </c>
      <c r="J32" s="2">
        <v>29.846662742129904</v>
      </c>
      <c r="K32" s="2">
        <v>29.231969163468658</v>
      </c>
      <c r="L32" s="2">
        <v>28.438939339728194</v>
      </c>
      <c r="M32" s="2">
        <v>27.699565121250092</v>
      </c>
      <c r="N32" s="2">
        <v>27.185218465685722</v>
      </c>
      <c r="O32" s="2">
        <v>26.289420044080845</v>
      </c>
      <c r="P32" s="2">
        <v>25.542915678240242</v>
      </c>
      <c r="Q32" s="2">
        <v>24.275257607364864</v>
      </c>
      <c r="R32" s="2">
        <v>23.808811004722948</v>
      </c>
    </row>
    <row r="33" spans="1:18" x14ac:dyDescent="0.25">
      <c r="A33" s="10"/>
      <c r="B33" t="s">
        <v>193</v>
      </c>
      <c r="J33" s="2">
        <v>49.019931595707043</v>
      </c>
      <c r="K33" s="2">
        <v>48.430029422581832</v>
      </c>
      <c r="L33" s="2">
        <v>48.345696991762615</v>
      </c>
      <c r="M33" s="2">
        <v>48.613508484834902</v>
      </c>
      <c r="N33" s="2">
        <v>48.592589277723079</v>
      </c>
      <c r="O33" s="2">
        <v>48.665717843800039</v>
      </c>
      <c r="P33" s="2">
        <v>47.873093079814282</v>
      </c>
      <c r="Q33" s="2">
        <v>47.427220269859866</v>
      </c>
      <c r="R33" s="2">
        <v>47.297877824555371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0A05-8430-4D31-AC96-754E3EC7BF8B}">
  <dimension ref="A2:P20"/>
  <sheetViews>
    <sheetView workbookViewId="0">
      <selection activeCell="K10" sqref="K10"/>
    </sheetView>
  </sheetViews>
  <sheetFormatPr baseColWidth="10" defaultRowHeight="15" x14ac:dyDescent="0.25"/>
  <cols>
    <col min="2" max="2" width="85.85546875" bestFit="1" customWidth="1"/>
  </cols>
  <sheetData>
    <row r="2" spans="1:16" x14ac:dyDescent="0.25">
      <c r="A2" s="3" t="s">
        <v>209</v>
      </c>
      <c r="B2" s="16" t="s">
        <v>195</v>
      </c>
      <c r="M2" s="10"/>
      <c r="N2" s="10"/>
      <c r="O2" s="10"/>
      <c r="P2" s="10"/>
    </row>
    <row r="3" spans="1:16" x14ac:dyDescent="0.25">
      <c r="B3" s="10"/>
      <c r="F3" s="37" t="s">
        <v>28</v>
      </c>
      <c r="G3" s="37" t="s">
        <v>29</v>
      </c>
      <c r="H3" s="37" t="s">
        <v>30</v>
      </c>
      <c r="I3" s="37" t="s">
        <v>58</v>
      </c>
      <c r="J3" s="37" t="s">
        <v>59</v>
      </c>
      <c r="K3" s="4">
        <v>2020</v>
      </c>
      <c r="L3">
        <v>2021</v>
      </c>
    </row>
    <row r="4" spans="1:16" x14ac:dyDescent="0.25">
      <c r="B4" s="16" t="s">
        <v>196</v>
      </c>
      <c r="F4" s="20">
        <v>130980.31</v>
      </c>
      <c r="G4" s="20">
        <v>132689.60000000001</v>
      </c>
      <c r="H4" s="20">
        <v>136907.94</v>
      </c>
      <c r="I4" s="20">
        <v>140119.46</v>
      </c>
      <c r="J4" s="20">
        <v>144386.94</v>
      </c>
      <c r="K4" s="20">
        <v>146025.79</v>
      </c>
      <c r="L4" s="20">
        <v>148819.39000000001</v>
      </c>
    </row>
    <row r="6" spans="1:16" x14ac:dyDescent="0.25">
      <c r="F6" s="37" t="s">
        <v>28</v>
      </c>
      <c r="G6" s="37" t="s">
        <v>29</v>
      </c>
      <c r="H6" s="37" t="s">
        <v>30</v>
      </c>
      <c r="I6" s="37" t="s">
        <v>58</v>
      </c>
      <c r="J6" s="37" t="s">
        <v>59</v>
      </c>
      <c r="K6" s="4">
        <v>2020</v>
      </c>
      <c r="L6" s="4">
        <v>2021</v>
      </c>
    </row>
    <row r="7" spans="1:16" x14ac:dyDescent="0.25">
      <c r="A7" s="3" t="s">
        <v>210</v>
      </c>
      <c r="B7" t="s">
        <v>197</v>
      </c>
      <c r="F7">
        <v>76.400000000000006</v>
      </c>
      <c r="G7">
        <v>77</v>
      </c>
      <c r="H7">
        <v>77.2</v>
      </c>
      <c r="I7">
        <v>77.099999999999994</v>
      </c>
      <c r="J7">
        <v>77.400000000000006</v>
      </c>
      <c r="K7">
        <v>77.7</v>
      </c>
      <c r="L7">
        <v>77.8</v>
      </c>
    </row>
    <row r="8" spans="1:16" s="10" customFormat="1" x14ac:dyDescent="0.25">
      <c r="A8" s="3"/>
    </row>
    <row r="9" spans="1:16" x14ac:dyDescent="0.25">
      <c r="F9" s="37" t="s">
        <v>28</v>
      </c>
      <c r="G9" s="37" t="s">
        <v>29</v>
      </c>
      <c r="H9" s="37" t="s">
        <v>30</v>
      </c>
      <c r="I9" s="37" t="s">
        <v>58</v>
      </c>
      <c r="J9" s="37" t="s">
        <v>59</v>
      </c>
      <c r="K9" s="4">
        <v>2020</v>
      </c>
      <c r="L9">
        <v>2021</v>
      </c>
    </row>
    <row r="10" spans="1:16" x14ac:dyDescent="0.25">
      <c r="A10" s="3" t="s">
        <v>211</v>
      </c>
      <c r="B10" t="s">
        <v>202</v>
      </c>
      <c r="F10">
        <v>33.6</v>
      </c>
      <c r="G10">
        <v>36.6</v>
      </c>
      <c r="H10">
        <v>39</v>
      </c>
      <c r="I10">
        <v>42.5</v>
      </c>
      <c r="J10">
        <v>44.5</v>
      </c>
      <c r="K10">
        <v>46.3</v>
      </c>
      <c r="L10">
        <v>51.3</v>
      </c>
    </row>
    <row r="12" spans="1:16" x14ac:dyDescent="0.25">
      <c r="F12">
        <v>2015</v>
      </c>
      <c r="G12">
        <v>2016</v>
      </c>
      <c r="H12">
        <v>2017</v>
      </c>
      <c r="I12">
        <v>2018</v>
      </c>
      <c r="J12">
        <v>2019</v>
      </c>
      <c r="K12">
        <v>2020</v>
      </c>
      <c r="L12">
        <v>2021</v>
      </c>
    </row>
    <row r="13" spans="1:16" x14ac:dyDescent="0.25">
      <c r="B13" t="s">
        <v>200</v>
      </c>
      <c r="F13">
        <v>10.5</v>
      </c>
      <c r="G13">
        <v>10.6</v>
      </c>
      <c r="H13">
        <v>11</v>
      </c>
      <c r="I13">
        <v>11.2</v>
      </c>
      <c r="J13">
        <v>11.4</v>
      </c>
      <c r="K13">
        <v>11.5</v>
      </c>
      <c r="L13">
        <v>11.8</v>
      </c>
    </row>
    <row r="14" spans="1:16" x14ac:dyDescent="0.25">
      <c r="B14" t="s">
        <v>201</v>
      </c>
      <c r="F14">
        <v>9</v>
      </c>
      <c r="G14">
        <v>9.1</v>
      </c>
      <c r="H14">
        <v>9.4</v>
      </c>
      <c r="I14">
        <v>9.5</v>
      </c>
      <c r="J14">
        <v>9.5</v>
      </c>
      <c r="K14">
        <v>9.6</v>
      </c>
      <c r="L14">
        <v>9.6</v>
      </c>
    </row>
    <row r="17" spans="1:12" x14ac:dyDescent="0.25">
      <c r="A17" s="3" t="s">
        <v>933</v>
      </c>
      <c r="B17" t="s">
        <v>204</v>
      </c>
      <c r="F17" s="10">
        <v>2015</v>
      </c>
      <c r="G17" s="10">
        <v>2016</v>
      </c>
      <c r="H17" s="10">
        <v>2017</v>
      </c>
      <c r="I17" s="10">
        <v>2018</v>
      </c>
      <c r="J17" s="10">
        <v>2019</v>
      </c>
      <c r="K17">
        <v>2020</v>
      </c>
      <c r="L17">
        <v>2021</v>
      </c>
    </row>
    <row r="18" spans="1:12" x14ac:dyDescent="0.25">
      <c r="B18" t="s">
        <v>205</v>
      </c>
      <c r="F18">
        <v>4.3</v>
      </c>
      <c r="G18">
        <v>4.3</v>
      </c>
      <c r="H18">
        <v>4.5</v>
      </c>
      <c r="I18">
        <v>4.5</v>
      </c>
      <c r="J18">
        <v>4.5999999999999996</v>
      </c>
      <c r="K18">
        <v>4.5999999999999996</v>
      </c>
      <c r="L18">
        <v>4.5999999999999996</v>
      </c>
    </row>
    <row r="19" spans="1:12" x14ac:dyDescent="0.25">
      <c r="B19" t="s">
        <v>206</v>
      </c>
      <c r="F19">
        <v>8</v>
      </c>
      <c r="G19">
        <v>8.1</v>
      </c>
      <c r="H19">
        <v>8.4</v>
      </c>
      <c r="I19">
        <v>8.5</v>
      </c>
      <c r="J19">
        <v>8.5</v>
      </c>
      <c r="K19">
        <v>8.5</v>
      </c>
      <c r="L19">
        <v>8.5</v>
      </c>
    </row>
    <row r="20" spans="1:12" x14ac:dyDescent="0.25">
      <c r="B20" t="s">
        <v>207</v>
      </c>
      <c r="F20">
        <v>2.5</v>
      </c>
      <c r="G20">
        <v>2.6</v>
      </c>
      <c r="H20">
        <v>2.8</v>
      </c>
      <c r="I20">
        <v>2.9</v>
      </c>
      <c r="J20">
        <v>3.1</v>
      </c>
      <c r="K20">
        <v>3.2</v>
      </c>
      <c r="L20">
        <v>3.2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0546-D881-4FCC-897B-76AF3D879D5E}">
  <dimension ref="A2:P27"/>
  <sheetViews>
    <sheetView workbookViewId="0">
      <selection activeCell="A18" sqref="A18"/>
    </sheetView>
  </sheetViews>
  <sheetFormatPr baseColWidth="10" defaultRowHeight="15" x14ac:dyDescent="0.25"/>
  <cols>
    <col min="2" max="2" width="28.140625" bestFit="1" customWidth="1"/>
  </cols>
  <sheetData>
    <row r="2" spans="1:16" x14ac:dyDescent="0.25">
      <c r="A2" s="3" t="s">
        <v>232</v>
      </c>
      <c r="C2" s="3">
        <v>2008</v>
      </c>
      <c r="D2" s="3">
        <v>2009</v>
      </c>
      <c r="E2" s="3">
        <v>2010</v>
      </c>
      <c r="F2" s="3">
        <v>2011</v>
      </c>
      <c r="G2" s="3">
        <v>2012</v>
      </c>
      <c r="H2" s="3">
        <v>2013</v>
      </c>
      <c r="I2" s="3">
        <v>2014</v>
      </c>
      <c r="J2" s="3">
        <v>2015</v>
      </c>
      <c r="K2" s="3">
        <v>2016</v>
      </c>
      <c r="L2" s="3">
        <v>2017</v>
      </c>
      <c r="M2" s="3">
        <v>2018</v>
      </c>
      <c r="N2" s="3">
        <v>2019</v>
      </c>
      <c r="O2" s="3">
        <v>2020</v>
      </c>
      <c r="P2" s="3">
        <v>2021</v>
      </c>
    </row>
    <row r="3" spans="1:16" x14ac:dyDescent="0.25">
      <c r="A3" s="10"/>
      <c r="B3" t="s">
        <v>208</v>
      </c>
      <c r="C3">
        <v>116059</v>
      </c>
      <c r="D3">
        <v>125307</v>
      </c>
      <c r="E3">
        <v>126871</v>
      </c>
      <c r="F3">
        <v>124954</v>
      </c>
      <c r="G3">
        <v>121538</v>
      </c>
      <c r="H3">
        <v>127505</v>
      </c>
      <c r="I3">
        <v>132305</v>
      </c>
      <c r="J3">
        <v>134007</v>
      </c>
      <c r="K3">
        <v>136648</v>
      </c>
      <c r="L3">
        <v>138784</v>
      </c>
      <c r="M3">
        <v>139365</v>
      </c>
      <c r="N3">
        <v>135912</v>
      </c>
      <c r="O3">
        <v>130114</v>
      </c>
      <c r="P3" s="19">
        <v>124897</v>
      </c>
    </row>
    <row r="4" spans="1:16" x14ac:dyDescent="0.25">
      <c r="A4" s="10"/>
    </row>
    <row r="5" spans="1:16" x14ac:dyDescent="0.25">
      <c r="A5" s="3" t="s">
        <v>231</v>
      </c>
      <c r="B5" t="s">
        <v>212</v>
      </c>
      <c r="C5" s="2">
        <v>5.8374439594497085</v>
      </c>
      <c r="D5" s="2">
        <v>6.5067700033248101</v>
      </c>
      <c r="E5" s="2">
        <v>6.557475415300849</v>
      </c>
      <c r="F5" s="2">
        <v>6.257281395424517</v>
      </c>
      <c r="G5" s="2">
        <v>6.0152937694179984</v>
      </c>
      <c r="H5" s="2">
        <v>6.1491780206238644</v>
      </c>
      <c r="I5" s="2">
        <v>6.2433490024551084</v>
      </c>
      <c r="J5" s="2">
        <v>6.1680641564348573</v>
      </c>
      <c r="K5" s="2">
        <v>6.0606634791707457</v>
      </c>
      <c r="L5" s="2">
        <v>5.8653975911743865</v>
      </c>
      <c r="M5" s="2">
        <v>5.5656079969631786</v>
      </c>
      <c r="N5" s="2">
        <v>5.2402488481219613</v>
      </c>
      <c r="O5" s="2">
        <v>5.1638139072291676</v>
      </c>
      <c r="P5" s="2">
        <v>4.7972224210131396</v>
      </c>
    </row>
    <row r="6" spans="1:16" x14ac:dyDescent="0.25">
      <c r="A6" s="3"/>
      <c r="B6" t="s">
        <v>213</v>
      </c>
      <c r="C6" s="2">
        <v>3.3634083099690111</v>
      </c>
      <c r="D6" s="2">
        <v>3.5249843272434362</v>
      </c>
      <c r="E6" s="2">
        <v>3.5088945275677572</v>
      </c>
      <c r="F6" s="2">
        <v>3.4217394732548749</v>
      </c>
      <c r="G6" s="2">
        <v>3.2834295975355787</v>
      </c>
      <c r="H6" s="2">
        <v>3.427756134624524</v>
      </c>
      <c r="I6" s="2">
        <v>3.5345420999723598</v>
      </c>
      <c r="J6" s="2">
        <v>3.5986622353678506</v>
      </c>
      <c r="K6" s="2">
        <v>3.6422970304713713</v>
      </c>
      <c r="L6" s="2">
        <v>3.7169343258096963</v>
      </c>
      <c r="M6" s="2">
        <v>3.7571560890414002</v>
      </c>
      <c r="N6" s="2">
        <v>3.6588035851909897</v>
      </c>
      <c r="O6" s="2">
        <v>3.4689585334822004</v>
      </c>
      <c r="P6" s="2">
        <v>3.3234907927628683</v>
      </c>
    </row>
    <row r="7" spans="1:16" x14ac:dyDescent="0.25">
      <c r="A7" s="10"/>
    </row>
    <row r="8" spans="1:16" x14ac:dyDescent="0.25">
      <c r="A8" s="3" t="s">
        <v>929</v>
      </c>
      <c r="B8" t="s">
        <v>214</v>
      </c>
    </row>
    <row r="9" spans="1:16" x14ac:dyDescent="0.25">
      <c r="A9" s="10"/>
      <c r="B9" t="s">
        <v>215</v>
      </c>
      <c r="C9">
        <v>2021</v>
      </c>
    </row>
    <row r="10" spans="1:16" x14ac:dyDescent="0.25">
      <c r="A10" s="10"/>
      <c r="C10" t="s">
        <v>216</v>
      </c>
    </row>
    <row r="11" spans="1:16" x14ac:dyDescent="0.25">
      <c r="A11" s="10"/>
      <c r="B11" s="14" t="s">
        <v>217</v>
      </c>
      <c r="C11" s="19">
        <v>14746</v>
      </c>
    </row>
    <row r="12" spans="1:16" x14ac:dyDescent="0.25">
      <c r="A12" s="10"/>
      <c r="B12" s="14" t="s">
        <v>218</v>
      </c>
      <c r="C12" s="19">
        <v>43168</v>
      </c>
    </row>
    <row r="13" spans="1:16" x14ac:dyDescent="0.25">
      <c r="A13" s="10"/>
      <c r="B13" s="14" t="s">
        <v>219</v>
      </c>
      <c r="C13" s="19">
        <v>37556</v>
      </c>
    </row>
    <row r="14" spans="1:16" x14ac:dyDescent="0.25">
      <c r="A14" s="10"/>
      <c r="B14" s="14" t="s">
        <v>220</v>
      </c>
      <c r="C14" s="19">
        <v>4056</v>
      </c>
    </row>
    <row r="15" spans="1:16" x14ac:dyDescent="0.25">
      <c r="B15" s="14" t="s">
        <v>221</v>
      </c>
      <c r="C15" s="19">
        <v>19906</v>
      </c>
    </row>
    <row r="16" spans="1:16" x14ac:dyDescent="0.25">
      <c r="A16" s="10"/>
    </row>
    <row r="17" spans="1:3" x14ac:dyDescent="0.25">
      <c r="A17" s="3" t="s">
        <v>930</v>
      </c>
      <c r="B17" t="s">
        <v>222</v>
      </c>
    </row>
    <row r="18" spans="1:3" x14ac:dyDescent="0.25">
      <c r="A18" s="10"/>
    </row>
    <row r="19" spans="1:3" x14ac:dyDescent="0.25">
      <c r="C19">
        <v>2020</v>
      </c>
    </row>
    <row r="20" spans="1:3" x14ac:dyDescent="0.25">
      <c r="C20" t="s">
        <v>216</v>
      </c>
    </row>
    <row r="21" spans="1:3" x14ac:dyDescent="0.25">
      <c r="B21" t="s">
        <v>223</v>
      </c>
      <c r="C21" s="19">
        <v>9281</v>
      </c>
    </row>
    <row r="22" spans="1:3" x14ac:dyDescent="0.25">
      <c r="B22" t="s">
        <v>224</v>
      </c>
      <c r="C22" s="19">
        <v>10290</v>
      </c>
    </row>
    <row r="23" spans="1:3" x14ac:dyDescent="0.25">
      <c r="B23" t="s">
        <v>225</v>
      </c>
      <c r="C23" s="19">
        <v>44689</v>
      </c>
    </row>
    <row r="24" spans="1:3" x14ac:dyDescent="0.25">
      <c r="B24" t="s">
        <v>226</v>
      </c>
      <c r="C24" s="19">
        <v>33268</v>
      </c>
    </row>
    <row r="25" spans="1:3" x14ac:dyDescent="0.25">
      <c r="B25" t="s">
        <v>227</v>
      </c>
      <c r="C25" s="19">
        <v>4854</v>
      </c>
    </row>
    <row r="26" spans="1:3" x14ac:dyDescent="0.25">
      <c r="B26" t="s">
        <v>228</v>
      </c>
      <c r="C26" s="19">
        <v>3204</v>
      </c>
    </row>
    <row r="27" spans="1:3" x14ac:dyDescent="0.25">
      <c r="B27" t="s">
        <v>229</v>
      </c>
      <c r="C27" s="19">
        <v>13846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0F7DC-948A-4556-99AF-570E18DC6435}">
  <dimension ref="A1:I12"/>
  <sheetViews>
    <sheetView workbookViewId="0">
      <selection activeCell="A9" sqref="A9"/>
    </sheetView>
  </sheetViews>
  <sheetFormatPr baseColWidth="10" defaultRowHeight="15" x14ac:dyDescent="0.25"/>
  <cols>
    <col min="2" max="2" width="28.85546875" bestFit="1" customWidth="1"/>
  </cols>
  <sheetData>
    <row r="1" spans="1:9" x14ac:dyDescent="0.25">
      <c r="A1" s="3" t="s">
        <v>233</v>
      </c>
    </row>
    <row r="7" spans="1:9" x14ac:dyDescent="0.25">
      <c r="C7" s="28">
        <v>2015</v>
      </c>
      <c r="D7" s="28" t="s">
        <v>29</v>
      </c>
      <c r="E7" s="28" t="s">
        <v>30</v>
      </c>
      <c r="F7" s="28" t="s">
        <v>58</v>
      </c>
      <c r="G7" s="28" t="s">
        <v>59</v>
      </c>
      <c r="H7" s="28">
        <v>2020</v>
      </c>
      <c r="I7" s="28">
        <v>2021</v>
      </c>
    </row>
    <row r="8" spans="1:9" x14ac:dyDescent="0.25">
      <c r="A8" s="3" t="s">
        <v>238</v>
      </c>
      <c r="B8" t="s">
        <v>230</v>
      </c>
      <c r="D8" s="2">
        <v>2.2364278584043618</v>
      </c>
      <c r="E8" s="2">
        <v>2.7414236626171209</v>
      </c>
      <c r="F8" s="2">
        <v>5.089825831094541</v>
      </c>
      <c r="G8" s="2">
        <v>-0.74258286668289486</v>
      </c>
      <c r="H8" s="2">
        <v>37.252737625930784</v>
      </c>
      <c r="I8" s="11">
        <v>3.4657952180961744</v>
      </c>
    </row>
    <row r="9" spans="1:9" x14ac:dyDescent="0.25">
      <c r="A9" s="10"/>
      <c r="B9" t="s">
        <v>49</v>
      </c>
      <c r="D9" s="2">
        <v>3.5673612487707769</v>
      </c>
      <c r="E9" s="2">
        <v>3.3866881837458536</v>
      </c>
      <c r="F9" s="2">
        <v>2.069849244407004</v>
      </c>
      <c r="G9" s="2">
        <v>1.0361653170022234</v>
      </c>
      <c r="H9" s="2">
        <v>0.21982122145976332</v>
      </c>
      <c r="I9" s="11">
        <v>1.7821079731243712</v>
      </c>
    </row>
    <row r="10" spans="1:9" x14ac:dyDescent="0.25">
      <c r="A10" s="10"/>
    </row>
    <row r="11" spans="1:9" x14ac:dyDescent="0.25">
      <c r="A11" s="3" t="s">
        <v>239</v>
      </c>
      <c r="B11" s="10" t="s">
        <v>230</v>
      </c>
      <c r="C11">
        <v>12.8</v>
      </c>
      <c r="D11">
        <v>13.1</v>
      </c>
      <c r="E11">
        <v>13.5</v>
      </c>
      <c r="F11">
        <v>14.1</v>
      </c>
      <c r="G11">
        <v>13.9</v>
      </c>
      <c r="H11">
        <v>18.2</v>
      </c>
      <c r="I11">
        <v>18.600000000000001</v>
      </c>
    </row>
    <row r="12" spans="1:9" x14ac:dyDescent="0.25">
      <c r="A12" s="3"/>
      <c r="B12" s="10" t="s">
        <v>49</v>
      </c>
      <c r="C12">
        <v>13.7</v>
      </c>
      <c r="D12">
        <v>13.8</v>
      </c>
      <c r="E12">
        <v>13.9</v>
      </c>
      <c r="F12">
        <v>13.9</v>
      </c>
      <c r="G12">
        <v>13.8</v>
      </c>
      <c r="H12">
        <v>13.8</v>
      </c>
      <c r="I12">
        <v>13.8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29D2-DD7C-4F4D-BDFE-0169BF601B9D}">
  <dimension ref="A2:D27"/>
  <sheetViews>
    <sheetView workbookViewId="0">
      <selection activeCell="A18" sqref="A18"/>
    </sheetView>
  </sheetViews>
  <sheetFormatPr baseColWidth="10" defaultRowHeight="15" x14ac:dyDescent="0.25"/>
  <cols>
    <col min="3" max="3" width="11.140625" bestFit="1" customWidth="1"/>
    <col min="4" max="4" width="15" bestFit="1" customWidth="1"/>
  </cols>
  <sheetData>
    <row r="2" spans="1:4" x14ac:dyDescent="0.25">
      <c r="A2" s="3" t="s">
        <v>927</v>
      </c>
    </row>
    <row r="5" spans="1:4" x14ac:dyDescent="0.25">
      <c r="A5" s="3" t="s">
        <v>931</v>
      </c>
      <c r="C5" s="2" t="s">
        <v>928</v>
      </c>
      <c r="D5" t="s">
        <v>926</v>
      </c>
    </row>
    <row r="6" spans="1:4" x14ac:dyDescent="0.25">
      <c r="B6">
        <v>2012</v>
      </c>
      <c r="C6" s="27">
        <v>63.397091222253884</v>
      </c>
      <c r="D6" s="27">
        <v>12.537636678946241</v>
      </c>
    </row>
    <row r="7" spans="1:4" x14ac:dyDescent="0.25">
      <c r="B7">
        <v>2013</v>
      </c>
      <c r="C7" s="27">
        <v>68.232689463596571</v>
      </c>
      <c r="D7" s="27">
        <v>13.046774149817949</v>
      </c>
    </row>
    <row r="8" spans="1:4" x14ac:dyDescent="0.25">
      <c r="B8">
        <v>2014</v>
      </c>
      <c r="C8" s="27">
        <v>68.850664417622824</v>
      </c>
      <c r="D8" s="27">
        <v>13.203298011119724</v>
      </c>
    </row>
    <row r="9" spans="1:4" s="10" customFormat="1" x14ac:dyDescent="0.25">
      <c r="A9"/>
      <c r="B9">
        <v>2015</v>
      </c>
      <c r="C9" s="27">
        <v>70.194815716542763</v>
      </c>
      <c r="D9" s="27">
        <v>13.318734393126636</v>
      </c>
    </row>
    <row r="10" spans="1:4" x14ac:dyDescent="0.25">
      <c r="B10">
        <v>2016</v>
      </c>
      <c r="C10" s="27">
        <v>76.778368385609568</v>
      </c>
      <c r="D10" s="27">
        <v>13.96805935200946</v>
      </c>
    </row>
    <row r="11" spans="1:4" x14ac:dyDescent="0.25">
      <c r="B11">
        <v>2017</v>
      </c>
      <c r="C11" s="27">
        <v>73.935014310134932</v>
      </c>
      <c r="D11" s="27">
        <v>13.183774735931964</v>
      </c>
    </row>
    <row r="12" spans="1:4" x14ac:dyDescent="0.25">
      <c r="B12">
        <v>2018</v>
      </c>
      <c r="C12" s="27">
        <v>79.702036895542491</v>
      </c>
      <c r="D12" s="27">
        <v>14.105812650173769</v>
      </c>
    </row>
    <row r="13" spans="1:4" x14ac:dyDescent="0.25">
      <c r="B13">
        <v>2019</v>
      </c>
      <c r="C13" s="27">
        <v>86.135000000000005</v>
      </c>
      <c r="D13" s="27">
        <v>15.2</v>
      </c>
    </row>
    <row r="14" spans="1:4" x14ac:dyDescent="0.25">
      <c r="B14">
        <v>2020</v>
      </c>
      <c r="C14" s="27">
        <v>84.402662267864997</v>
      </c>
      <c r="D14" s="27">
        <v>14.7</v>
      </c>
    </row>
    <row r="15" spans="1:4" x14ac:dyDescent="0.25">
      <c r="B15">
        <v>2021</v>
      </c>
      <c r="C15" s="27">
        <v>78.2</v>
      </c>
      <c r="D15" s="27">
        <v>13.3</v>
      </c>
    </row>
    <row r="16" spans="1:4" x14ac:dyDescent="0.25">
      <c r="A16" s="10"/>
      <c r="B16" s="10"/>
      <c r="C16" s="10"/>
      <c r="D16" s="10"/>
    </row>
    <row r="17" spans="1:4" x14ac:dyDescent="0.25">
      <c r="A17" s="3" t="s">
        <v>932</v>
      </c>
      <c r="C17">
        <v>2021</v>
      </c>
      <c r="D17" t="s">
        <v>1528</v>
      </c>
    </row>
    <row r="18" spans="1:4" x14ac:dyDescent="0.25">
      <c r="B18" t="s">
        <v>75</v>
      </c>
      <c r="C18" s="2">
        <v>7.5</v>
      </c>
      <c r="D18" s="2">
        <v>6.1541050486141327</v>
      </c>
    </row>
    <row r="19" spans="1:4" x14ac:dyDescent="0.25">
      <c r="B19" t="s">
        <v>64</v>
      </c>
      <c r="C19" s="2">
        <v>2.9086799999999999</v>
      </c>
      <c r="D19" s="2">
        <v>2.5407989388831758</v>
      </c>
    </row>
    <row r="20" spans="1:4" x14ac:dyDescent="0.25">
      <c r="B20" t="s">
        <v>233</v>
      </c>
      <c r="C20" s="2">
        <v>3.3933789999999999</v>
      </c>
      <c r="D20" s="2">
        <v>3.5895756539526213</v>
      </c>
    </row>
    <row r="21" spans="1:4" x14ac:dyDescent="0.25">
      <c r="B21" t="s">
        <v>66</v>
      </c>
      <c r="C21" s="2">
        <v>4.1568240000000003</v>
      </c>
      <c r="D21" s="2">
        <v>5.175908329535762</v>
      </c>
    </row>
    <row r="22" spans="1:4" x14ac:dyDescent="0.25">
      <c r="B22" t="s">
        <v>234</v>
      </c>
      <c r="C22" s="2">
        <v>6.7175719999999997</v>
      </c>
      <c r="D22" s="2">
        <v>10.043839628959356</v>
      </c>
    </row>
    <row r="23" spans="1:4" x14ac:dyDescent="0.25">
      <c r="B23" t="s">
        <v>236</v>
      </c>
      <c r="C23" s="2">
        <v>15.357886000000001</v>
      </c>
      <c r="D23" s="2">
        <v>9.8664700131786116</v>
      </c>
    </row>
    <row r="24" spans="1:4" x14ac:dyDescent="0.25">
      <c r="B24" t="s">
        <v>65</v>
      </c>
      <c r="C24" s="2">
        <v>16.079063999999999</v>
      </c>
      <c r="D24" s="2">
        <v>11.810528135396018</v>
      </c>
    </row>
    <row r="25" spans="1:4" x14ac:dyDescent="0.25">
      <c r="B25" t="s">
        <v>235</v>
      </c>
      <c r="C25" s="2">
        <v>16.142282000000002</v>
      </c>
      <c r="D25" s="2">
        <v>10.043839628959356</v>
      </c>
    </row>
    <row r="26" spans="1:4" x14ac:dyDescent="0.25">
      <c r="B26" t="s">
        <v>237</v>
      </c>
      <c r="C26" s="2">
        <v>22.821204000000002</v>
      </c>
      <c r="D26" s="2">
        <v>16.978749369357342</v>
      </c>
    </row>
    <row r="27" spans="1:4" x14ac:dyDescent="0.25">
      <c r="B27" t="s">
        <v>144</v>
      </c>
      <c r="C27" s="2">
        <v>95.076890999999989</v>
      </c>
      <c r="D27" s="2">
        <v>76.203814746836372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A415-F9BA-4FEF-B8E9-0CA53D42C595}">
  <dimension ref="A1:C4"/>
  <sheetViews>
    <sheetView workbookViewId="0">
      <selection activeCell="C5" sqref="C5"/>
    </sheetView>
  </sheetViews>
  <sheetFormatPr baseColWidth="10" defaultRowHeight="15" x14ac:dyDescent="0.25"/>
  <cols>
    <col min="2" max="2" width="15.140625" customWidth="1"/>
    <col min="3" max="3" width="18.42578125" customWidth="1"/>
  </cols>
  <sheetData>
    <row r="1" spans="1:3" ht="42.6" customHeight="1" x14ac:dyDescent="0.25">
      <c r="B1" s="25" t="s">
        <v>909</v>
      </c>
      <c r="C1" s="25" t="s">
        <v>910</v>
      </c>
    </row>
    <row r="2" spans="1:3" x14ac:dyDescent="0.25">
      <c r="A2">
        <v>2019</v>
      </c>
      <c r="B2">
        <v>2</v>
      </c>
      <c r="C2">
        <v>1.9</v>
      </c>
    </row>
    <row r="3" spans="1:3" x14ac:dyDescent="0.25">
      <c r="A3">
        <v>2020</v>
      </c>
      <c r="B3">
        <v>3.1</v>
      </c>
      <c r="C3">
        <v>2.4</v>
      </c>
    </row>
    <row r="4" spans="1:3" x14ac:dyDescent="0.25">
      <c r="A4">
        <v>2021</v>
      </c>
      <c r="B4">
        <v>4.7</v>
      </c>
      <c r="C4">
        <v>4.5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408B-1372-4499-B322-62EA269C4601}">
  <dimension ref="A2:K17"/>
  <sheetViews>
    <sheetView workbookViewId="0">
      <selection activeCell="I21" sqref="I21"/>
    </sheetView>
  </sheetViews>
  <sheetFormatPr baseColWidth="10" defaultRowHeight="15" x14ac:dyDescent="0.25"/>
  <cols>
    <col min="2" max="2" width="16.28515625" customWidth="1"/>
  </cols>
  <sheetData>
    <row r="2" spans="1:11" x14ac:dyDescent="0.25">
      <c r="A2" s="3" t="s">
        <v>242</v>
      </c>
      <c r="B2" t="s">
        <v>1461</v>
      </c>
    </row>
    <row r="4" spans="1:11" x14ac:dyDescent="0.25">
      <c r="C4">
        <v>2015</v>
      </c>
      <c r="D4">
        <v>2016</v>
      </c>
      <c r="E4">
        <v>2017</v>
      </c>
      <c r="F4">
        <v>2018</v>
      </c>
      <c r="G4">
        <v>2019</v>
      </c>
      <c r="H4">
        <v>2020</v>
      </c>
      <c r="I4">
        <v>2021</v>
      </c>
    </row>
    <row r="5" spans="1:11" x14ac:dyDescent="0.25">
      <c r="B5" t="s">
        <v>49</v>
      </c>
      <c r="C5" s="2">
        <v>2.9711234522282117</v>
      </c>
      <c r="D5" s="2">
        <v>4.0415605625679953</v>
      </c>
      <c r="E5" s="2">
        <v>3.7862690220473274</v>
      </c>
      <c r="F5" s="2">
        <v>2.5995308782448574</v>
      </c>
      <c r="G5" s="2">
        <v>1.9</v>
      </c>
      <c r="H5" s="2">
        <v>2.7</v>
      </c>
      <c r="I5" s="2">
        <v>4.251577649913779</v>
      </c>
      <c r="J5" s="2"/>
      <c r="K5" s="2"/>
    </row>
    <row r="6" spans="1:11" x14ac:dyDescent="0.25">
      <c r="B6" t="s">
        <v>240</v>
      </c>
      <c r="C6" s="2">
        <v>4.6173286947139189</v>
      </c>
      <c r="D6" s="2">
        <v>5.0323304175271888</v>
      </c>
      <c r="E6" s="2">
        <v>4.3366095739147603</v>
      </c>
      <c r="F6" s="2">
        <v>3.7935245561804978</v>
      </c>
      <c r="G6" s="2">
        <v>2.6</v>
      </c>
      <c r="H6" s="2">
        <v>5.7</v>
      </c>
      <c r="I6" s="2">
        <v>7.4385201680502737</v>
      </c>
      <c r="J6" s="2"/>
      <c r="K6" s="2"/>
    </row>
    <row r="7" spans="1:11" x14ac:dyDescent="0.25">
      <c r="B7" t="s">
        <v>241</v>
      </c>
      <c r="C7" s="2">
        <v>3.2251659206863419</v>
      </c>
      <c r="D7" s="2">
        <v>4.1915262531208217</v>
      </c>
      <c r="E7" s="2">
        <v>3.8683525846539433</v>
      </c>
      <c r="F7" s="2">
        <v>2.7703602281318318</v>
      </c>
      <c r="G7" s="2">
        <v>2</v>
      </c>
      <c r="H7" s="2">
        <v>3.1419999999999999</v>
      </c>
      <c r="I7" s="2">
        <v>4.7447249958398983</v>
      </c>
      <c r="J7" s="2"/>
      <c r="K7" s="2"/>
    </row>
    <row r="9" spans="1:11" x14ac:dyDescent="0.25">
      <c r="A9" s="3" t="s">
        <v>249</v>
      </c>
      <c r="B9" t="s">
        <v>1460</v>
      </c>
    </row>
    <row r="11" spans="1:11" x14ac:dyDescent="0.25">
      <c r="C11">
        <v>2017</v>
      </c>
      <c r="D11">
        <v>2018</v>
      </c>
      <c r="E11">
        <v>2019</v>
      </c>
      <c r="F11">
        <v>2020</v>
      </c>
      <c r="G11">
        <v>2021</v>
      </c>
    </row>
    <row r="12" spans="1:11" x14ac:dyDescent="0.25">
      <c r="B12" t="s">
        <v>243</v>
      </c>
      <c r="C12" s="2">
        <v>7.9326173592607638</v>
      </c>
      <c r="D12" s="2">
        <v>6.9603014429401258</v>
      </c>
      <c r="E12" s="2">
        <v>5.71798291506932</v>
      </c>
      <c r="F12" s="2">
        <v>7.1632112942910169</v>
      </c>
      <c r="G12" s="2">
        <v>8.6396992457802675</v>
      </c>
      <c r="H12" s="2"/>
    </row>
    <row r="13" spans="1:11" x14ac:dyDescent="0.25">
      <c r="B13" t="s">
        <v>244</v>
      </c>
      <c r="C13" s="2">
        <v>-1.327750574684893</v>
      </c>
      <c r="D13" s="2">
        <v>-1.2515886788814217</v>
      </c>
      <c r="E13" s="2">
        <v>-1.3415613395417711</v>
      </c>
      <c r="F13" s="2">
        <v>-1.3016052291283329</v>
      </c>
      <c r="G13" s="2">
        <v>-0.96328152545841295</v>
      </c>
      <c r="H13" s="2"/>
    </row>
    <row r="14" spans="1:11" x14ac:dyDescent="0.25">
      <c r="B14" t="s">
        <v>245</v>
      </c>
      <c r="C14" s="2">
        <v>0.72341483237569915</v>
      </c>
      <c r="D14" s="2">
        <v>0.79915367754980637</v>
      </c>
      <c r="E14" s="2">
        <v>0.9495485030907771</v>
      </c>
      <c r="F14" s="2">
        <v>0.83623866772214872</v>
      </c>
      <c r="G14" s="2">
        <v>0.7410898212881637</v>
      </c>
      <c r="H14" s="2"/>
    </row>
    <row r="15" spans="1:11" x14ac:dyDescent="0.25">
      <c r="B15" t="s">
        <v>246</v>
      </c>
      <c r="C15" s="2">
        <v>0.26712194936648115</v>
      </c>
      <c r="D15" s="2">
        <v>-6.3013774952521487E-2</v>
      </c>
      <c r="E15" s="2">
        <v>0.35712738434641184</v>
      </c>
      <c r="F15" s="2">
        <v>0.25840692423829315</v>
      </c>
      <c r="G15" s="2">
        <v>0.32777160361376723</v>
      </c>
      <c r="H15" s="2"/>
    </row>
    <row r="16" spans="1:11" x14ac:dyDescent="0.25">
      <c r="B16" t="s">
        <v>247</v>
      </c>
      <c r="C16" s="2">
        <v>-3.7270509816641071</v>
      </c>
      <c r="D16" s="2">
        <v>-3.6372428322833779</v>
      </c>
      <c r="E16" s="2">
        <v>-3.6951178935280335</v>
      </c>
      <c r="F16" s="2">
        <v>-3.7675462037909266</v>
      </c>
      <c r="G16" s="2">
        <v>-3.9895392715655267</v>
      </c>
      <c r="H16" s="2"/>
    </row>
    <row r="17" spans="2:8" x14ac:dyDescent="0.25">
      <c r="B17" t="s">
        <v>248</v>
      </c>
      <c r="C17" s="2">
        <v>3.8683525846539433</v>
      </c>
      <c r="D17" s="2">
        <v>2.7703602281318318</v>
      </c>
      <c r="E17" s="2">
        <v>1.9874360396600135</v>
      </c>
      <c r="F17" s="2">
        <v>3.1419999999999999</v>
      </c>
      <c r="G17" s="2">
        <v>4.7447249958398983</v>
      </c>
      <c r="H17" s="2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1B44-A0EC-4365-A56C-F96C1CAF8E1E}">
  <dimension ref="A2:H25"/>
  <sheetViews>
    <sheetView workbookViewId="0">
      <selection activeCell="I14" sqref="I14"/>
    </sheetView>
  </sheetViews>
  <sheetFormatPr baseColWidth="10" defaultRowHeight="15" x14ac:dyDescent="0.25"/>
  <cols>
    <col min="2" max="2" width="28" customWidth="1"/>
    <col min="3" max="3" width="23.5703125" customWidth="1"/>
  </cols>
  <sheetData>
    <row r="2" spans="1:8" x14ac:dyDescent="0.25">
      <c r="A2" s="3" t="s">
        <v>271</v>
      </c>
      <c r="B2" t="s">
        <v>1459</v>
      </c>
    </row>
    <row r="3" spans="1:8" x14ac:dyDescent="0.25">
      <c r="A3" s="10"/>
    </row>
    <row r="4" spans="1:8" x14ac:dyDescent="0.25">
      <c r="A4" s="10"/>
      <c r="C4">
        <v>2017</v>
      </c>
      <c r="D4">
        <v>2018</v>
      </c>
      <c r="E4">
        <v>2019</v>
      </c>
      <c r="F4">
        <v>2020</v>
      </c>
      <c r="G4">
        <v>2021</v>
      </c>
    </row>
    <row r="5" spans="1:8" x14ac:dyDescent="0.25">
      <c r="B5" t="s">
        <v>243</v>
      </c>
      <c r="C5" s="2">
        <v>7.859693054985641</v>
      </c>
      <c r="D5" s="2">
        <v>6.8277988303774846</v>
      </c>
      <c r="E5" s="2">
        <v>5.6</v>
      </c>
      <c r="F5" s="2">
        <v>6.7231064231979154</v>
      </c>
      <c r="G5" s="2">
        <v>8.1530536528320301</v>
      </c>
      <c r="H5" s="2"/>
    </row>
    <row r="6" spans="1:8" x14ac:dyDescent="0.25">
      <c r="A6" s="10"/>
      <c r="B6" t="s">
        <v>244</v>
      </c>
      <c r="C6" s="2">
        <v>-1.3809062498346965</v>
      </c>
      <c r="D6" s="2">
        <v>-1.2861198339937567</v>
      </c>
      <c r="E6" s="2">
        <v>-1.3887167989169982</v>
      </c>
      <c r="F6" s="2">
        <v>-1.3455897319116434</v>
      </c>
      <c r="G6" s="2">
        <v>-1.0054010315569899</v>
      </c>
      <c r="H6" s="2"/>
    </row>
    <row r="7" spans="1:8" x14ac:dyDescent="0.25">
      <c r="B7" t="s">
        <v>245</v>
      </c>
      <c r="C7" s="2">
        <v>0.7772397757909697</v>
      </c>
      <c r="D7" s="2">
        <v>0.83801918833656819</v>
      </c>
      <c r="E7" s="2">
        <v>1.0080378071319844</v>
      </c>
      <c r="F7" s="2">
        <v>0.91752418800645685</v>
      </c>
      <c r="G7" s="2">
        <v>0.83178588717727675</v>
      </c>
      <c r="H7" s="2"/>
    </row>
    <row r="8" spans="1:8" x14ac:dyDescent="0.25">
      <c r="A8" s="10"/>
      <c r="B8" t="s">
        <v>246</v>
      </c>
      <c r="C8" s="2">
        <v>0.31200276366841007</v>
      </c>
      <c r="D8" s="2">
        <v>-7.3532908413131898E-2</v>
      </c>
      <c r="E8" s="2">
        <v>0.41122056086492853</v>
      </c>
      <c r="F8" s="2">
        <v>0.30035145913985212</v>
      </c>
      <c r="G8" s="2">
        <v>0.38266285685390405</v>
      </c>
      <c r="H8" s="2"/>
    </row>
    <row r="9" spans="1:8" x14ac:dyDescent="0.25">
      <c r="A9" s="10"/>
      <c r="B9" t="s">
        <v>247</v>
      </c>
      <c r="C9" s="2">
        <v>-3.7817629148475622</v>
      </c>
      <c r="D9" s="2">
        <v>-3.6692677144515984</v>
      </c>
      <c r="E9" s="2">
        <v>-3.7429850106591109</v>
      </c>
      <c r="F9" s="2">
        <v>-3.9066223043547481</v>
      </c>
      <c r="G9" s="2">
        <v>-4.097936855243657</v>
      </c>
      <c r="H9" s="2"/>
    </row>
    <row r="10" spans="1:8" x14ac:dyDescent="0.25">
      <c r="A10" s="10"/>
      <c r="B10" t="s">
        <v>248</v>
      </c>
      <c r="C10" s="2">
        <v>3.7862664297627626</v>
      </c>
      <c r="D10" s="2">
        <v>2.6367973532280784</v>
      </c>
      <c r="E10" s="2">
        <v>1.9386662310615628</v>
      </c>
      <c r="F10" s="2">
        <v>2.6629928035516719</v>
      </c>
      <c r="G10" s="2">
        <v>4.251577649913779</v>
      </c>
      <c r="H10" s="2"/>
    </row>
    <row r="11" spans="1:8" x14ac:dyDescent="0.25">
      <c r="A11" s="10"/>
    </row>
    <row r="12" spans="1:8" x14ac:dyDescent="0.25">
      <c r="A12" s="3" t="s">
        <v>272</v>
      </c>
      <c r="D12">
        <v>2020</v>
      </c>
      <c r="E12">
        <v>2021</v>
      </c>
    </row>
    <row r="13" spans="1:8" x14ac:dyDescent="0.25">
      <c r="A13" s="10"/>
      <c r="B13" t="s">
        <v>250</v>
      </c>
      <c r="C13" t="s">
        <v>251</v>
      </c>
      <c r="D13" s="5">
        <v>8.4269662921348312E-3</v>
      </c>
      <c r="E13" s="5">
        <v>1.1235955056179775E-2</v>
      </c>
    </row>
    <row r="14" spans="1:8" x14ac:dyDescent="0.25">
      <c r="B14" t="s">
        <v>252</v>
      </c>
      <c r="C14" t="s">
        <v>253</v>
      </c>
      <c r="D14" s="5">
        <v>2.8089887640449437E-3</v>
      </c>
      <c r="E14" s="5">
        <v>1.9662921348314606E-2</v>
      </c>
    </row>
    <row r="15" spans="1:8" x14ac:dyDescent="0.25">
      <c r="B15" t="s">
        <v>254</v>
      </c>
      <c r="C15" t="s">
        <v>255</v>
      </c>
      <c r="D15" s="5">
        <v>3.9325842696629212E-2</v>
      </c>
      <c r="E15" s="5">
        <v>8.4269662921348312E-3</v>
      </c>
    </row>
    <row r="16" spans="1:8" x14ac:dyDescent="0.25">
      <c r="B16" t="s">
        <v>256</v>
      </c>
      <c r="C16" t="s">
        <v>257</v>
      </c>
      <c r="D16" s="5">
        <v>6.1797752808988762E-2</v>
      </c>
      <c r="E16" s="5">
        <v>3.0898876404494381E-2</v>
      </c>
    </row>
    <row r="17" spans="1:8" x14ac:dyDescent="0.25">
      <c r="B17" t="s">
        <v>258</v>
      </c>
      <c r="C17" t="s">
        <v>259</v>
      </c>
      <c r="D17" s="5">
        <v>7.5842696629213488E-2</v>
      </c>
      <c r="E17" s="5">
        <v>4.7752808988764044E-2</v>
      </c>
    </row>
    <row r="18" spans="1:8" x14ac:dyDescent="0.25">
      <c r="B18" t="s">
        <v>260</v>
      </c>
      <c r="C18" t="s">
        <v>261</v>
      </c>
      <c r="D18" s="5">
        <v>0.12359550561797752</v>
      </c>
      <c r="E18" s="5">
        <v>6.1797752808988762E-2</v>
      </c>
    </row>
    <row r="19" spans="1:8" x14ac:dyDescent="0.25">
      <c r="B19" t="s">
        <v>262</v>
      </c>
      <c r="C19" t="s">
        <v>263</v>
      </c>
      <c r="D19" s="5">
        <v>0.16292134831460675</v>
      </c>
      <c r="E19" s="5">
        <v>0.11797752808988764</v>
      </c>
    </row>
    <row r="20" spans="1:8" x14ac:dyDescent="0.25">
      <c r="B20" t="s">
        <v>264</v>
      </c>
      <c r="C20" t="s">
        <v>265</v>
      </c>
      <c r="D20" s="5">
        <v>0.13764044943820225</v>
      </c>
      <c r="E20" s="5">
        <v>0.14887640449438203</v>
      </c>
    </row>
    <row r="21" spans="1:8" x14ac:dyDescent="0.25">
      <c r="B21" t="s">
        <v>266</v>
      </c>
      <c r="C21" t="s">
        <v>267</v>
      </c>
      <c r="D21" s="5">
        <v>7.5842696629213488E-2</v>
      </c>
      <c r="E21" s="5">
        <v>0.12078651685393259</v>
      </c>
    </row>
    <row r="22" spans="1:8" x14ac:dyDescent="0.25">
      <c r="B22" t="s">
        <v>268</v>
      </c>
      <c r="C22" t="s">
        <v>269</v>
      </c>
      <c r="D22" s="5">
        <v>0.31179775280898875</v>
      </c>
      <c r="E22" s="5">
        <v>0.43258426966292135</v>
      </c>
    </row>
    <row r="24" spans="1:8" x14ac:dyDescent="0.25">
      <c r="A24" s="3" t="s">
        <v>273</v>
      </c>
      <c r="B24" t="s">
        <v>17</v>
      </c>
      <c r="C24">
        <v>2016</v>
      </c>
      <c r="D24">
        <v>2017</v>
      </c>
      <c r="E24">
        <v>2018</v>
      </c>
      <c r="F24">
        <v>2019</v>
      </c>
      <c r="G24">
        <v>2020</v>
      </c>
      <c r="H24">
        <v>2021</v>
      </c>
    </row>
    <row r="25" spans="1:8" x14ac:dyDescent="0.25">
      <c r="B25" t="s">
        <v>1444</v>
      </c>
      <c r="C25">
        <v>4</v>
      </c>
      <c r="D25">
        <v>13</v>
      </c>
      <c r="E25">
        <v>22</v>
      </c>
      <c r="F25">
        <v>44</v>
      </c>
      <c r="G25">
        <v>18</v>
      </c>
      <c r="H25">
        <v>12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F514-ADE8-471E-B05E-04BCABA1463B}">
  <dimension ref="A2:C361"/>
  <sheetViews>
    <sheetView workbookViewId="0">
      <selection activeCell="B4" sqref="B4:C361"/>
    </sheetView>
  </sheetViews>
  <sheetFormatPr baseColWidth="10" defaultRowHeight="15" x14ac:dyDescent="0.25"/>
  <sheetData>
    <row r="2" spans="1:3" x14ac:dyDescent="0.25">
      <c r="A2" s="3" t="s">
        <v>274</v>
      </c>
    </row>
    <row r="3" spans="1:3" x14ac:dyDescent="0.25">
      <c r="B3" t="s">
        <v>270</v>
      </c>
      <c r="C3" t="s">
        <v>1445</v>
      </c>
    </row>
    <row r="4" spans="1:3" x14ac:dyDescent="0.25">
      <c r="B4" s="2">
        <v>-15.945300228355707</v>
      </c>
      <c r="C4" s="2">
        <v>-13.632703705170343</v>
      </c>
    </row>
    <row r="5" spans="1:3" x14ac:dyDescent="0.25">
      <c r="B5" s="2">
        <v>-10.337784760408484</v>
      </c>
      <c r="C5" s="2">
        <v>-9.8605655930871947</v>
      </c>
    </row>
    <row r="6" spans="1:3" x14ac:dyDescent="0.25">
      <c r="B6" s="2">
        <v>-4.5517220536958902</v>
      </c>
      <c r="C6" s="2">
        <v>-4.7727161114112269</v>
      </c>
    </row>
    <row r="7" spans="1:3" x14ac:dyDescent="0.25">
      <c r="B7" s="2">
        <v>-4.2263737987281491</v>
      </c>
      <c r="C7" s="2">
        <v>-3.4703210996093192</v>
      </c>
    </row>
    <row r="8" spans="1:3" x14ac:dyDescent="0.25">
      <c r="B8" s="2">
        <v>-3.9140509653963993</v>
      </c>
      <c r="C8" s="2">
        <v>-4.3522713132148825</v>
      </c>
    </row>
    <row r="9" spans="1:3" x14ac:dyDescent="0.25">
      <c r="B9" s="2">
        <v>-3.8201748546576133</v>
      </c>
      <c r="C9" s="2">
        <v>-3.9005014867083831</v>
      </c>
    </row>
    <row r="10" spans="1:3" x14ac:dyDescent="0.25">
      <c r="B10" s="2">
        <v>-3.550183132174725</v>
      </c>
      <c r="C10" s="2">
        <v>-2.8342469457486299</v>
      </c>
    </row>
    <row r="11" spans="1:3" x14ac:dyDescent="0.25">
      <c r="B11" s="2">
        <v>-3.3693493687226876</v>
      </c>
      <c r="C11" s="2">
        <v>-3.0500781374329207</v>
      </c>
    </row>
    <row r="12" spans="1:3" x14ac:dyDescent="0.25">
      <c r="B12" s="2">
        <v>-3.3500333034085319</v>
      </c>
      <c r="C12" s="2">
        <v>-3.4380701398743154</v>
      </c>
    </row>
    <row r="13" spans="1:3" x14ac:dyDescent="0.25">
      <c r="B13" s="2">
        <v>-3.2592675200511185</v>
      </c>
      <c r="C13" s="2">
        <v>-2.314807837794663</v>
      </c>
    </row>
    <row r="14" spans="1:3" x14ac:dyDescent="0.25">
      <c r="B14" s="2">
        <v>-3.0091869908546358</v>
      </c>
      <c r="C14" s="2">
        <v>-3.7592983420124799</v>
      </c>
    </row>
    <row r="15" spans="1:3" x14ac:dyDescent="0.25">
      <c r="B15" s="2">
        <v>-2.9136164364269859</v>
      </c>
      <c r="C15" s="2">
        <v>-2.8143834383907826</v>
      </c>
    </row>
    <row r="16" spans="1:3" x14ac:dyDescent="0.25">
      <c r="B16" s="2">
        <v>-2.5744983960824044</v>
      </c>
      <c r="C16" s="2">
        <v>-1.3117439688975199</v>
      </c>
    </row>
    <row r="17" spans="2:3" x14ac:dyDescent="0.25">
      <c r="B17" s="2">
        <v>-2.2594813596451062</v>
      </c>
      <c r="C17" s="2">
        <v>-1.9517698904327376</v>
      </c>
    </row>
    <row r="18" spans="2:3" x14ac:dyDescent="0.25">
      <c r="B18" s="2">
        <v>-1.991913716274303</v>
      </c>
      <c r="C18" s="2">
        <v>-2.3560592693813653</v>
      </c>
    </row>
    <row r="19" spans="2:3" x14ac:dyDescent="0.25">
      <c r="B19" s="2">
        <v>-1.8311658720750812</v>
      </c>
      <c r="C19" s="2">
        <v>-1.6907063068363717</v>
      </c>
    </row>
    <row r="20" spans="2:3" x14ac:dyDescent="0.25">
      <c r="B20" s="2">
        <v>-1.8003925389506161</v>
      </c>
      <c r="C20" s="2">
        <v>-1.223332188321647</v>
      </c>
    </row>
    <row r="21" spans="2:3" x14ac:dyDescent="0.25">
      <c r="B21" s="2">
        <v>-1.7734856925459932</v>
      </c>
      <c r="C21" s="2">
        <v>-2.543887062148428</v>
      </c>
    </row>
    <row r="22" spans="2:3" x14ac:dyDescent="0.25">
      <c r="B22" s="2">
        <v>-1.7209094962104325</v>
      </c>
      <c r="C22" s="2">
        <v>-0.46901471243869819</v>
      </c>
    </row>
    <row r="23" spans="2:3" x14ac:dyDescent="0.25">
      <c r="B23" s="2">
        <v>-1.4031224745552289</v>
      </c>
      <c r="C23" s="2">
        <v>-0.42515313711481478</v>
      </c>
    </row>
    <row r="24" spans="2:3" x14ac:dyDescent="0.25">
      <c r="B24" s="2">
        <v>-1.3785567527208715</v>
      </c>
      <c r="C24" s="2">
        <v>-0.29920049703251966</v>
      </c>
    </row>
    <row r="25" spans="2:3" x14ac:dyDescent="0.25">
      <c r="B25" s="2">
        <v>-1.3733635920327094</v>
      </c>
      <c r="C25" s="2">
        <v>-1.1104755117096166</v>
      </c>
    </row>
    <row r="26" spans="2:3" x14ac:dyDescent="0.25">
      <c r="B26" s="2">
        <v>-1.289707404783959</v>
      </c>
      <c r="C26" s="2">
        <v>-0.50563940500190696</v>
      </c>
    </row>
    <row r="27" spans="2:3" x14ac:dyDescent="0.25">
      <c r="B27" s="2">
        <v>-1.1114438984754715</v>
      </c>
      <c r="C27" s="2">
        <v>-0.78317058054261468</v>
      </c>
    </row>
    <row r="28" spans="2:3" x14ac:dyDescent="0.25">
      <c r="B28" s="2">
        <v>-1.1060796188189936</v>
      </c>
      <c r="C28" s="2">
        <v>-0.79436957826395338</v>
      </c>
    </row>
    <row r="29" spans="2:3" x14ac:dyDescent="0.25">
      <c r="B29" s="2">
        <v>-0.94642818521962924</v>
      </c>
      <c r="C29" s="2">
        <v>-0.64623569868287301</v>
      </c>
    </row>
    <row r="30" spans="2:3" x14ac:dyDescent="0.25">
      <c r="B30" s="2">
        <v>-0.81926266360275757</v>
      </c>
      <c r="C30" s="2">
        <v>-1.2992153215951798</v>
      </c>
    </row>
    <row r="31" spans="2:3" x14ac:dyDescent="0.25">
      <c r="B31" s="2">
        <v>-0.63834199577462969</v>
      </c>
      <c r="C31" s="2">
        <v>-0.48410301608492218</v>
      </c>
    </row>
    <row r="32" spans="2:3" x14ac:dyDescent="0.25">
      <c r="B32" s="2">
        <v>-0.63084908508379833</v>
      </c>
      <c r="C32" s="2">
        <v>-0.17334229259789458</v>
      </c>
    </row>
    <row r="33" spans="2:3" x14ac:dyDescent="0.25">
      <c r="B33" s="2">
        <v>-0.61961432568425645</v>
      </c>
      <c r="C33" s="2">
        <v>-1.2531902179679777</v>
      </c>
    </row>
    <row r="34" spans="2:3" x14ac:dyDescent="0.25">
      <c r="B34" s="2">
        <v>-0.55159612656942236</v>
      </c>
      <c r="C34" s="2">
        <v>-0.94909555746230756</v>
      </c>
    </row>
    <row r="35" spans="2:3" x14ac:dyDescent="0.25">
      <c r="B35" s="2">
        <v>-0.53112428271874579</v>
      </c>
      <c r="C35" s="2">
        <v>-0.22840342914042538</v>
      </c>
    </row>
    <row r="36" spans="2:3" x14ac:dyDescent="0.25">
      <c r="B36" s="2">
        <v>-0.51021962952482536</v>
      </c>
      <c r="C36" s="2">
        <v>-0.11144729109074682</v>
      </c>
    </row>
    <row r="37" spans="2:3" x14ac:dyDescent="0.25">
      <c r="B37" s="2">
        <v>-0.35858121230706325</v>
      </c>
      <c r="C37" s="2">
        <v>-8.9951957477256463E-3</v>
      </c>
    </row>
    <row r="38" spans="2:3" x14ac:dyDescent="0.25">
      <c r="B38" s="2">
        <v>-0.34835255447244468</v>
      </c>
      <c r="C38" s="2">
        <v>-0.26205509934373267</v>
      </c>
    </row>
    <row r="39" spans="2:3" x14ac:dyDescent="0.25">
      <c r="B39" s="2">
        <v>-0.32787839962727855</v>
      </c>
      <c r="C39" s="2">
        <v>1.8333236270456001</v>
      </c>
    </row>
    <row r="40" spans="2:3" x14ac:dyDescent="0.25">
      <c r="B40" s="2">
        <v>-0.318551790589643</v>
      </c>
      <c r="C40" s="2">
        <v>-0.18605302169736684</v>
      </c>
    </row>
    <row r="41" spans="2:3" x14ac:dyDescent="0.25">
      <c r="B41" s="2">
        <v>-0.26071573667390696</v>
      </c>
      <c r="C41" s="2">
        <v>0.57901286304266464</v>
      </c>
    </row>
    <row r="42" spans="2:3" x14ac:dyDescent="0.25">
      <c r="B42" s="2">
        <v>-0.11978652848011997</v>
      </c>
      <c r="C42" s="2">
        <v>-0.11119724426101414</v>
      </c>
    </row>
    <row r="43" spans="2:3" x14ac:dyDescent="0.25">
      <c r="B43" s="2">
        <v>-9.2624753965497283E-2</v>
      </c>
      <c r="C43" s="2">
        <v>-0.65457582824724192</v>
      </c>
    </row>
    <row r="44" spans="2:3" x14ac:dyDescent="0.25">
      <c r="B44" s="2">
        <v>-9.1641528886173579E-2</v>
      </c>
      <c r="C44" s="2">
        <v>0.55303117084781139</v>
      </c>
    </row>
    <row r="45" spans="2:3" x14ac:dyDescent="0.25">
      <c r="B45" s="2">
        <v>-2.0739443009511492E-2</v>
      </c>
      <c r="C45" s="2">
        <v>-0.27125008357176872</v>
      </c>
    </row>
    <row r="46" spans="2:3" x14ac:dyDescent="0.25">
      <c r="B46" s="2">
        <v>3.9269750931604716E-3</v>
      </c>
      <c r="C46" s="2">
        <v>0.62102306116123451</v>
      </c>
    </row>
    <row r="47" spans="2:3" x14ac:dyDescent="0.25">
      <c r="B47" s="2">
        <v>1.0643531264075096E-2</v>
      </c>
      <c r="C47" s="2">
        <v>-8.2941664362731538E-2</v>
      </c>
    </row>
    <row r="48" spans="2:3" x14ac:dyDescent="0.25">
      <c r="B48" s="2">
        <v>4.7354157752103838E-2</v>
      </c>
      <c r="C48" s="2">
        <v>0.53287690771644558</v>
      </c>
    </row>
    <row r="49" spans="2:3" x14ac:dyDescent="0.25">
      <c r="B49" s="2">
        <v>0.19472389565627254</v>
      </c>
      <c r="C49" s="2">
        <v>-0.34732144172276147</v>
      </c>
    </row>
    <row r="50" spans="2:3" x14ac:dyDescent="0.25">
      <c r="B50" s="2">
        <v>0.22165057986763156</v>
      </c>
      <c r="C50" s="2">
        <v>0.62262563510751689</v>
      </c>
    </row>
    <row r="51" spans="2:3" x14ac:dyDescent="0.25">
      <c r="B51" s="2">
        <v>0.25607147351201714</v>
      </c>
      <c r="C51" s="2">
        <v>0.38536554674720019</v>
      </c>
    </row>
    <row r="52" spans="2:3" x14ac:dyDescent="0.25">
      <c r="B52" s="2">
        <v>0.26722514701683919</v>
      </c>
      <c r="C52" s="2">
        <v>0.54071722344716344</v>
      </c>
    </row>
    <row r="53" spans="2:3" x14ac:dyDescent="0.25">
      <c r="B53" s="2">
        <v>0.28972097077683023</v>
      </c>
      <c r="C53" s="2">
        <v>0.18675295292527905</v>
      </c>
    </row>
    <row r="54" spans="2:3" x14ac:dyDescent="0.25">
      <c r="B54" s="2">
        <v>0.34707469187332024</v>
      </c>
      <c r="C54" s="2">
        <v>0.51136448841057114</v>
      </c>
    </row>
    <row r="55" spans="2:3" x14ac:dyDescent="0.25">
      <c r="B55" s="2">
        <v>0.3806858558571386</v>
      </c>
      <c r="C55" s="2">
        <v>0.35544486915460816</v>
      </c>
    </row>
    <row r="56" spans="2:3" x14ac:dyDescent="0.25">
      <c r="B56" s="2">
        <v>0.44056094201202844</v>
      </c>
      <c r="C56" s="2">
        <v>1.2398204818298566</v>
      </c>
    </row>
    <row r="57" spans="2:3" x14ac:dyDescent="0.25">
      <c r="B57" s="2">
        <v>0.55642060791357262</v>
      </c>
      <c r="C57" s="2">
        <v>2.4575900850801342</v>
      </c>
    </row>
    <row r="58" spans="2:3" x14ac:dyDescent="0.25">
      <c r="B58" s="2">
        <v>0.59396151140936504</v>
      </c>
      <c r="C58" s="2">
        <v>0.57954846818176575</v>
      </c>
    </row>
    <row r="59" spans="2:3" x14ac:dyDescent="0.25">
      <c r="B59" s="2">
        <v>0.60572825182261292</v>
      </c>
      <c r="C59" s="2">
        <v>0.47378193226198861</v>
      </c>
    </row>
    <row r="60" spans="2:3" x14ac:dyDescent="0.25">
      <c r="B60" s="2">
        <v>0.65022899645763643</v>
      </c>
      <c r="C60" s="2">
        <v>0.50955292380258244</v>
      </c>
    </row>
    <row r="61" spans="2:3" x14ac:dyDescent="0.25">
      <c r="B61" s="2">
        <v>0.67980987752867172</v>
      </c>
      <c r="C61" s="2">
        <v>0.16904539652277742</v>
      </c>
    </row>
    <row r="62" spans="2:3" x14ac:dyDescent="0.25">
      <c r="B62" s="2">
        <v>0.6932409012131715</v>
      </c>
      <c r="C62" s="2">
        <v>2.8778132073493405</v>
      </c>
    </row>
    <row r="63" spans="2:3" x14ac:dyDescent="0.25">
      <c r="B63" s="2">
        <v>0.70195867929358935</v>
      </c>
      <c r="C63" s="2">
        <v>0.64793306224711011</v>
      </c>
    </row>
    <row r="64" spans="2:3" x14ac:dyDescent="0.25">
      <c r="B64" s="2">
        <v>0.82410383163208611</v>
      </c>
      <c r="C64" s="2">
        <v>1.2563862281788585</v>
      </c>
    </row>
    <row r="65" spans="2:3" x14ac:dyDescent="0.25">
      <c r="B65" s="2">
        <v>0.83406015536139633</v>
      </c>
      <c r="C65" s="2">
        <v>0.91566824272285385</v>
      </c>
    </row>
    <row r="66" spans="2:3" x14ac:dyDescent="0.25">
      <c r="B66" s="2">
        <v>0.92102303469490732</v>
      </c>
      <c r="C66" s="2">
        <v>1.0711832258299847</v>
      </c>
    </row>
    <row r="67" spans="2:3" x14ac:dyDescent="0.25">
      <c r="B67" s="2">
        <v>0.96069842954729112</v>
      </c>
      <c r="C67" s="2">
        <v>0.82264648265703777</v>
      </c>
    </row>
    <row r="68" spans="2:3" x14ac:dyDescent="0.25">
      <c r="B68" s="2">
        <v>1.0073580860554729</v>
      </c>
      <c r="C68" s="2">
        <v>1.1017867077828358</v>
      </c>
    </row>
    <row r="69" spans="2:3" x14ac:dyDescent="0.25">
      <c r="B69" s="2">
        <v>1.030298327430921</v>
      </c>
      <c r="C69" s="2">
        <v>0.48648688177529831</v>
      </c>
    </row>
    <row r="70" spans="2:3" x14ac:dyDescent="0.25">
      <c r="B70" s="2">
        <v>1.0309184425652451</v>
      </c>
      <c r="C70" s="2">
        <v>0.75647895839717738</v>
      </c>
    </row>
    <row r="71" spans="2:3" x14ac:dyDescent="0.25">
      <c r="B71" s="2">
        <v>1.0738964858713567</v>
      </c>
      <c r="C71" s="2">
        <v>1.6145819707971913</v>
      </c>
    </row>
    <row r="72" spans="2:3" x14ac:dyDescent="0.25">
      <c r="B72" s="2">
        <v>1.0853878319322277</v>
      </c>
      <c r="C72" s="2">
        <v>1.2555691795291515</v>
      </c>
    </row>
    <row r="73" spans="2:3" x14ac:dyDescent="0.25">
      <c r="B73" s="2">
        <v>1.1216080743547483</v>
      </c>
      <c r="C73" s="2">
        <v>0.82238798362020626</v>
      </c>
    </row>
    <row r="74" spans="2:3" x14ac:dyDescent="0.25">
      <c r="B74" s="2">
        <v>1.142056900644794</v>
      </c>
      <c r="C74" s="2">
        <v>0.80380835411502438</v>
      </c>
    </row>
    <row r="75" spans="2:3" x14ac:dyDescent="0.25">
      <c r="B75" s="2">
        <v>1.1460772468758289</v>
      </c>
      <c r="C75" s="2">
        <v>2.0183290755898695</v>
      </c>
    </row>
    <row r="76" spans="2:3" x14ac:dyDescent="0.25">
      <c r="B76" s="2">
        <v>1.205981427985966</v>
      </c>
      <c r="C76" s="2">
        <v>1.7327549153863839</v>
      </c>
    </row>
    <row r="77" spans="2:3" x14ac:dyDescent="0.25">
      <c r="B77" s="2">
        <v>1.2542223791329947</v>
      </c>
      <c r="C77" s="2">
        <v>2.9156481595064494</v>
      </c>
    </row>
    <row r="78" spans="2:3" x14ac:dyDescent="0.25">
      <c r="B78" s="2">
        <v>1.2550951584997507</v>
      </c>
      <c r="C78" s="2">
        <v>1.2003558057925965</v>
      </c>
    </row>
    <row r="79" spans="2:3" x14ac:dyDescent="0.25">
      <c r="B79" s="2">
        <v>1.2652036196395871</v>
      </c>
      <c r="C79" s="2">
        <v>1.0886358349091214</v>
      </c>
    </row>
    <row r="80" spans="2:3" x14ac:dyDescent="0.25">
      <c r="B80" s="2">
        <v>1.2652603401843434</v>
      </c>
      <c r="C80" s="2">
        <v>1.9187524045365136</v>
      </c>
    </row>
    <row r="81" spans="2:3" x14ac:dyDescent="0.25">
      <c r="B81" s="2">
        <v>1.3045421373898973</v>
      </c>
      <c r="C81" s="2">
        <v>0.92381496546301067</v>
      </c>
    </row>
    <row r="82" spans="2:3" x14ac:dyDescent="0.25">
      <c r="B82" s="2">
        <v>1.3454092920353984</v>
      </c>
      <c r="C82" s="2">
        <v>1.2916798356510746</v>
      </c>
    </row>
    <row r="83" spans="2:3" x14ac:dyDescent="0.25">
      <c r="B83" s="2">
        <v>1.3520261897275603</v>
      </c>
      <c r="C83" s="2">
        <v>-0.47163704292821873</v>
      </c>
    </row>
    <row r="84" spans="2:3" x14ac:dyDescent="0.25">
      <c r="B84" s="2">
        <v>1.3782609569974538</v>
      </c>
      <c r="C84" s="2">
        <v>0.85321372381347271</v>
      </c>
    </row>
    <row r="85" spans="2:3" x14ac:dyDescent="0.25">
      <c r="B85" s="2">
        <v>1.3785773592838553</v>
      </c>
      <c r="C85" s="2">
        <v>2.2463464542873868</v>
      </c>
    </row>
    <row r="86" spans="2:3" x14ac:dyDescent="0.25">
      <c r="B86" s="2">
        <v>1.4040854241284757</v>
      </c>
      <c r="C86" s="2">
        <v>0.88842046344346293</v>
      </c>
    </row>
    <row r="87" spans="2:3" x14ac:dyDescent="0.25">
      <c r="B87" s="2">
        <v>1.4163238582317261</v>
      </c>
      <c r="C87" s="2">
        <v>1.3255259484366699</v>
      </c>
    </row>
    <row r="88" spans="2:3" x14ac:dyDescent="0.25">
      <c r="B88" s="2">
        <v>1.4622825573514613</v>
      </c>
      <c r="C88" s="2">
        <v>1.8694419913331004</v>
      </c>
    </row>
    <row r="89" spans="2:3" x14ac:dyDescent="0.25">
      <c r="B89" s="2">
        <v>1.5654127760812639</v>
      </c>
      <c r="C89" s="2">
        <v>1.7401277112481173</v>
      </c>
    </row>
    <row r="90" spans="2:3" x14ac:dyDescent="0.25">
      <c r="B90" s="2">
        <v>1.5687914855141352</v>
      </c>
      <c r="C90" s="2">
        <v>1.6173805027061969</v>
      </c>
    </row>
    <row r="91" spans="2:3" x14ac:dyDescent="0.25">
      <c r="B91" s="2">
        <v>1.5949338502361818</v>
      </c>
      <c r="C91" s="2">
        <v>1.2287420566962128</v>
      </c>
    </row>
    <row r="92" spans="2:3" x14ac:dyDescent="0.25">
      <c r="B92" s="2">
        <v>1.6216235485358215</v>
      </c>
      <c r="C92" s="2">
        <v>2.868112229135277</v>
      </c>
    </row>
    <row r="93" spans="2:3" x14ac:dyDescent="0.25">
      <c r="B93" s="2">
        <v>1.6282479083347647</v>
      </c>
      <c r="C93" s="2">
        <v>2.9263378070024779</v>
      </c>
    </row>
    <row r="94" spans="2:3" x14ac:dyDescent="0.25">
      <c r="B94" s="2">
        <v>1.6315832139865432</v>
      </c>
      <c r="C94" s="2">
        <v>1.8364994010142226</v>
      </c>
    </row>
    <row r="95" spans="2:3" x14ac:dyDescent="0.25">
      <c r="B95" s="2">
        <v>1.6449299064344189</v>
      </c>
      <c r="C95" s="2">
        <v>2.5018081974689843</v>
      </c>
    </row>
    <row r="96" spans="2:3" x14ac:dyDescent="0.25">
      <c r="B96" s="2">
        <v>1.7015171612031861</v>
      </c>
      <c r="C96" s="2">
        <v>2.5301929183947069</v>
      </c>
    </row>
    <row r="97" spans="2:3" x14ac:dyDescent="0.25">
      <c r="B97" s="2">
        <v>1.722049337870377</v>
      </c>
      <c r="C97" s="2">
        <v>2.8174181489456993</v>
      </c>
    </row>
    <row r="98" spans="2:3" x14ac:dyDescent="0.25">
      <c r="B98" s="2">
        <v>1.7227179375749122</v>
      </c>
      <c r="C98" s="2">
        <v>1.5197978509396006</v>
      </c>
    </row>
    <row r="99" spans="2:3" x14ac:dyDescent="0.25">
      <c r="B99" s="2">
        <v>1.7304750518176644</v>
      </c>
      <c r="C99" s="2">
        <v>1.2739053028918694</v>
      </c>
    </row>
    <row r="100" spans="2:3" x14ac:dyDescent="0.25">
      <c r="B100" s="2">
        <v>1.7306556528211516</v>
      </c>
      <c r="C100" s="2">
        <v>1.5759251468422841</v>
      </c>
    </row>
    <row r="101" spans="2:3" x14ac:dyDescent="0.25">
      <c r="B101" s="2">
        <v>1.797652746413918</v>
      </c>
      <c r="C101" s="2">
        <v>0.27575458795839825</v>
      </c>
    </row>
    <row r="102" spans="2:3" x14ac:dyDescent="0.25">
      <c r="B102" s="2">
        <v>1.8032479649291493</v>
      </c>
      <c r="C102" s="2">
        <v>2.1900268626636135</v>
      </c>
    </row>
    <row r="103" spans="2:3" x14ac:dyDescent="0.25">
      <c r="B103" s="2">
        <v>1.8230675437438355</v>
      </c>
      <c r="C103" s="2">
        <v>1.930553506108216</v>
      </c>
    </row>
    <row r="104" spans="2:3" x14ac:dyDescent="0.25">
      <c r="B104" s="2">
        <v>1.8499369549504874</v>
      </c>
      <c r="C104" s="2">
        <v>1.9592765910301928</v>
      </c>
    </row>
    <row r="105" spans="2:3" x14ac:dyDescent="0.25">
      <c r="B105" s="2">
        <v>1.8525757970636783</v>
      </c>
      <c r="C105" s="2">
        <v>2.9707091767295051</v>
      </c>
    </row>
    <row r="106" spans="2:3" x14ac:dyDescent="0.25">
      <c r="B106" s="2">
        <v>1.8830277610115602</v>
      </c>
      <c r="C106" s="2">
        <v>1.5347176035030929</v>
      </c>
    </row>
    <row r="107" spans="2:3" x14ac:dyDescent="0.25">
      <c r="B107" s="2">
        <v>1.9041203059805285</v>
      </c>
      <c r="C107" s="2">
        <v>3.5687586926286508</v>
      </c>
    </row>
    <row r="108" spans="2:3" x14ac:dyDescent="0.25">
      <c r="B108" s="2">
        <v>1.9467034934274461</v>
      </c>
      <c r="C108" s="2">
        <v>2.7865582323154827</v>
      </c>
    </row>
    <row r="109" spans="2:3" x14ac:dyDescent="0.25">
      <c r="B109" s="2">
        <v>1.9735784234903777</v>
      </c>
      <c r="C109" s="2">
        <v>1.9889717273051717</v>
      </c>
    </row>
    <row r="110" spans="2:3" x14ac:dyDescent="0.25">
      <c r="B110" s="2">
        <v>2.0288834445888178</v>
      </c>
      <c r="C110" s="2">
        <v>2.1811364921294594</v>
      </c>
    </row>
    <row r="111" spans="2:3" x14ac:dyDescent="0.25">
      <c r="B111" s="2">
        <v>2.038316816928694</v>
      </c>
      <c r="C111" s="2">
        <v>2.5296177632069146</v>
      </c>
    </row>
    <row r="112" spans="2:3" x14ac:dyDescent="0.25">
      <c r="B112" s="2">
        <v>2.0559786377906062</v>
      </c>
      <c r="C112" s="2">
        <v>2.1231543433030344</v>
      </c>
    </row>
    <row r="113" spans="2:3" x14ac:dyDescent="0.25">
      <c r="B113" s="2">
        <v>2.0560871268191692</v>
      </c>
      <c r="C113" s="2">
        <v>2.5188477736204695</v>
      </c>
    </row>
    <row r="114" spans="2:3" x14ac:dyDescent="0.25">
      <c r="B114" s="2">
        <v>2.0578474948729299</v>
      </c>
      <c r="C114" s="2">
        <v>2.2602587238768246</v>
      </c>
    </row>
    <row r="115" spans="2:3" x14ac:dyDescent="0.25">
      <c r="B115" s="2">
        <v>2.0825102373770004</v>
      </c>
      <c r="C115" s="2">
        <v>2.9735455022938231</v>
      </c>
    </row>
    <row r="116" spans="2:3" x14ac:dyDescent="0.25">
      <c r="B116" s="2">
        <v>2.2048098935592741</v>
      </c>
      <c r="C116" s="2">
        <v>3.6265370182436101</v>
      </c>
    </row>
    <row r="117" spans="2:3" x14ac:dyDescent="0.25">
      <c r="B117" s="2">
        <v>2.2054672877142827</v>
      </c>
      <c r="C117" s="2">
        <v>3.232770715250108</v>
      </c>
    </row>
    <row r="118" spans="2:3" x14ac:dyDescent="0.25">
      <c r="B118" s="2">
        <v>2.2266430000451272</v>
      </c>
      <c r="C118" s="2">
        <v>2.312760420583944</v>
      </c>
    </row>
    <row r="119" spans="2:3" x14ac:dyDescent="0.25">
      <c r="B119" s="2">
        <v>2.241396997936552</v>
      </c>
      <c r="C119" s="2">
        <v>1.679933131649014</v>
      </c>
    </row>
    <row r="120" spans="2:3" x14ac:dyDescent="0.25">
      <c r="B120" s="2">
        <v>2.2492674375185913</v>
      </c>
      <c r="C120" s="2">
        <v>2.6657046839696976</v>
      </c>
    </row>
    <row r="121" spans="2:3" x14ac:dyDescent="0.25">
      <c r="B121" s="2">
        <v>2.2854208127367275</v>
      </c>
      <c r="C121" s="2">
        <v>2.7689542273865313</v>
      </c>
    </row>
    <row r="122" spans="2:3" x14ac:dyDescent="0.25">
      <c r="B122" s="2">
        <v>2.2920238172150444</v>
      </c>
      <c r="C122" s="2">
        <v>2.3379995162034288</v>
      </c>
    </row>
    <row r="123" spans="2:3" x14ac:dyDescent="0.25">
      <c r="B123" s="2">
        <v>2.3061397243841459</v>
      </c>
      <c r="C123" s="2">
        <v>2.5388140670098531</v>
      </c>
    </row>
    <row r="124" spans="2:3" x14ac:dyDescent="0.25">
      <c r="B124" s="2">
        <v>2.350919673722855</v>
      </c>
      <c r="C124" s="2">
        <v>1.9836283283652643</v>
      </c>
    </row>
    <row r="125" spans="2:3" x14ac:dyDescent="0.25">
      <c r="B125" s="2">
        <v>2.3701029510871492</v>
      </c>
      <c r="C125" s="2">
        <v>2.0585783705175045</v>
      </c>
    </row>
    <row r="126" spans="2:3" x14ac:dyDescent="0.25">
      <c r="B126" s="2">
        <v>2.3924404978833551</v>
      </c>
      <c r="C126" s="2">
        <v>1.9973750469247673</v>
      </c>
    </row>
    <row r="127" spans="2:3" x14ac:dyDescent="0.25">
      <c r="B127" s="2">
        <v>2.4222857334457064</v>
      </c>
      <c r="C127" s="2">
        <v>2.1065355625280247</v>
      </c>
    </row>
    <row r="128" spans="2:3" x14ac:dyDescent="0.25">
      <c r="B128" s="2">
        <v>2.4228088224352775</v>
      </c>
      <c r="C128" s="2">
        <v>2.2333681393815472</v>
      </c>
    </row>
    <row r="129" spans="2:3" x14ac:dyDescent="0.25">
      <c r="B129" s="2">
        <v>2.4360080132129367</v>
      </c>
      <c r="C129" s="2">
        <v>2.1083731099593308</v>
      </c>
    </row>
    <row r="130" spans="2:3" x14ac:dyDescent="0.25">
      <c r="B130" s="2">
        <v>2.438319546291948</v>
      </c>
      <c r="C130" s="2">
        <v>2.4283856518440921</v>
      </c>
    </row>
    <row r="131" spans="2:3" x14ac:dyDescent="0.25">
      <c r="B131" s="2">
        <v>2.4586513050449859</v>
      </c>
      <c r="C131" s="2">
        <v>2.4838910829349405</v>
      </c>
    </row>
    <row r="132" spans="2:3" x14ac:dyDescent="0.25">
      <c r="B132" s="2">
        <v>2.4645210561532451</v>
      </c>
      <c r="C132" s="2">
        <v>1.888590335994619</v>
      </c>
    </row>
    <row r="133" spans="2:3" x14ac:dyDescent="0.25">
      <c r="B133" s="2">
        <v>2.5044736012936291</v>
      </c>
      <c r="C133" s="2">
        <v>1.6366544001807277</v>
      </c>
    </row>
    <row r="134" spans="2:3" x14ac:dyDescent="0.25">
      <c r="B134" s="2">
        <v>2.5088747840781616</v>
      </c>
      <c r="C134" s="2">
        <v>2.5091631604901248</v>
      </c>
    </row>
    <row r="135" spans="2:3" x14ac:dyDescent="0.25">
      <c r="B135" s="2">
        <v>2.5161081449293263</v>
      </c>
      <c r="C135" s="2">
        <v>3.8915930735444659</v>
      </c>
    </row>
    <row r="136" spans="2:3" x14ac:dyDescent="0.25">
      <c r="B136" s="2">
        <v>2.5317362256685927</v>
      </c>
      <c r="C136" s="2">
        <v>2.7685580111062498</v>
      </c>
    </row>
    <row r="137" spans="2:3" x14ac:dyDescent="0.25">
      <c r="B137" s="2">
        <v>2.536438855497325</v>
      </c>
      <c r="C137" s="2">
        <v>1.689038500801374</v>
      </c>
    </row>
    <row r="138" spans="2:3" x14ac:dyDescent="0.25">
      <c r="B138" s="2">
        <v>2.538142095164913</v>
      </c>
      <c r="C138" s="2">
        <v>2.5841521462265828</v>
      </c>
    </row>
    <row r="139" spans="2:3" x14ac:dyDescent="0.25">
      <c r="B139" s="2">
        <v>2.5409837991793838</v>
      </c>
      <c r="C139" s="2">
        <v>2.196338404608484</v>
      </c>
    </row>
    <row r="140" spans="2:3" x14ac:dyDescent="0.25">
      <c r="B140" s="2">
        <v>2.5811211362042581</v>
      </c>
      <c r="C140" s="2">
        <v>2.0284520311893073</v>
      </c>
    </row>
    <row r="141" spans="2:3" x14ac:dyDescent="0.25">
      <c r="B141" s="2">
        <v>2.5898233497902456</v>
      </c>
      <c r="C141" s="2">
        <v>2.2585447523377375</v>
      </c>
    </row>
    <row r="142" spans="2:3" x14ac:dyDescent="0.25">
      <c r="B142" s="2">
        <v>2.5934805809772929</v>
      </c>
      <c r="C142" s="2">
        <v>2.4742437820415479</v>
      </c>
    </row>
    <row r="143" spans="2:3" x14ac:dyDescent="0.25">
      <c r="B143" s="2">
        <v>2.6092442180701179</v>
      </c>
      <c r="C143" s="2">
        <v>2.5107983743248332</v>
      </c>
    </row>
    <row r="144" spans="2:3" x14ac:dyDescent="0.25">
      <c r="B144" s="2">
        <v>2.61182284149695</v>
      </c>
      <c r="C144" s="2">
        <v>2.9179955930129653</v>
      </c>
    </row>
    <row r="145" spans="2:3" x14ac:dyDescent="0.25">
      <c r="B145" s="2">
        <v>2.6194692299091904</v>
      </c>
      <c r="C145" s="2">
        <v>3.3563233832538688</v>
      </c>
    </row>
    <row r="146" spans="2:3" x14ac:dyDescent="0.25">
      <c r="B146" s="2">
        <v>2.6218076746213135</v>
      </c>
      <c r="C146" s="2">
        <v>2.9505631395803733</v>
      </c>
    </row>
    <row r="147" spans="2:3" x14ac:dyDescent="0.25">
      <c r="B147" s="2">
        <v>2.6459616451151522</v>
      </c>
      <c r="C147" s="2">
        <v>1.6941533611605708</v>
      </c>
    </row>
    <row r="148" spans="2:3" x14ac:dyDescent="0.25">
      <c r="B148" s="2">
        <v>2.681570109151973</v>
      </c>
      <c r="C148" s="2">
        <v>2.3371903862300587</v>
      </c>
    </row>
    <row r="149" spans="2:3" x14ac:dyDescent="0.25">
      <c r="B149" s="2">
        <v>2.6950840421626423</v>
      </c>
      <c r="C149" s="2">
        <v>1.7307334437337847</v>
      </c>
    </row>
    <row r="150" spans="2:3" x14ac:dyDescent="0.25">
      <c r="B150" s="2">
        <v>2.7984907686342351</v>
      </c>
      <c r="C150" s="2">
        <v>2.3557133056939183</v>
      </c>
    </row>
    <row r="151" spans="2:3" x14ac:dyDescent="0.25">
      <c r="B151" s="2">
        <v>2.8377197913873777</v>
      </c>
      <c r="C151" s="2">
        <v>3.4522275365201827</v>
      </c>
    </row>
    <row r="152" spans="2:3" x14ac:dyDescent="0.25">
      <c r="B152" s="2">
        <v>2.8518879533535926</v>
      </c>
      <c r="C152" s="2">
        <v>2.9154004595835521</v>
      </c>
    </row>
    <row r="153" spans="2:3" x14ac:dyDescent="0.25">
      <c r="B153" s="2">
        <v>2.8579929413695933</v>
      </c>
      <c r="C153" s="2">
        <v>5.1583745998741488</v>
      </c>
    </row>
    <row r="154" spans="2:3" x14ac:dyDescent="0.25">
      <c r="B154" s="2">
        <v>2.8662778505499449</v>
      </c>
      <c r="C154" s="2">
        <v>2.3748377822285303</v>
      </c>
    </row>
    <row r="155" spans="2:3" x14ac:dyDescent="0.25">
      <c r="B155" s="2">
        <v>2.8857104087555019</v>
      </c>
      <c r="C155" s="2">
        <v>3.3071257367115239</v>
      </c>
    </row>
    <row r="156" spans="2:3" x14ac:dyDescent="0.25">
      <c r="B156" s="2">
        <v>2.9116152348488149</v>
      </c>
      <c r="C156" s="2">
        <v>4.598010736301263</v>
      </c>
    </row>
    <row r="157" spans="2:3" x14ac:dyDescent="0.25">
      <c r="B157" s="2">
        <v>2.9227897420478319</v>
      </c>
      <c r="C157" s="2">
        <v>3.434559827614287</v>
      </c>
    </row>
    <row r="158" spans="2:3" x14ac:dyDescent="0.25">
      <c r="B158" s="2">
        <v>2.9280918378222012</v>
      </c>
      <c r="C158" s="2">
        <v>3.2800962226519084</v>
      </c>
    </row>
    <row r="159" spans="2:3" x14ac:dyDescent="0.25">
      <c r="B159" s="2">
        <v>2.9442247374880677</v>
      </c>
      <c r="C159" s="2">
        <v>2.9093140597299878</v>
      </c>
    </row>
    <row r="160" spans="2:3" x14ac:dyDescent="0.25">
      <c r="B160" s="2">
        <v>2.9859856721785158</v>
      </c>
      <c r="C160" s="2">
        <v>3.5146122879563695</v>
      </c>
    </row>
    <row r="161" spans="2:3" x14ac:dyDescent="0.25">
      <c r="B161" s="2">
        <v>2.9897742772664762</v>
      </c>
      <c r="C161" s="2">
        <v>2.2337880922997848</v>
      </c>
    </row>
    <row r="162" spans="2:3" x14ac:dyDescent="0.25">
      <c r="B162" s="2">
        <v>2.997256038218115</v>
      </c>
      <c r="C162" s="2">
        <v>3.1213472993313309</v>
      </c>
    </row>
    <row r="163" spans="2:3" x14ac:dyDescent="0.25">
      <c r="B163" s="2">
        <v>3.0008563619488133</v>
      </c>
      <c r="C163" s="2">
        <v>2.5885719267118268</v>
      </c>
    </row>
    <row r="164" spans="2:3" x14ac:dyDescent="0.25">
      <c r="B164" s="2">
        <v>3.0036799892905619</v>
      </c>
      <c r="C164" s="2">
        <v>3.2503006854178436</v>
      </c>
    </row>
    <row r="165" spans="2:3" x14ac:dyDescent="0.25">
      <c r="B165" s="2">
        <v>3.0469245628666539</v>
      </c>
      <c r="C165" s="2">
        <v>3.5498150246990141</v>
      </c>
    </row>
    <row r="166" spans="2:3" x14ac:dyDescent="0.25">
      <c r="B166" s="2">
        <v>3.0645002571543687</v>
      </c>
      <c r="C166" s="2">
        <v>2.5966092757530355</v>
      </c>
    </row>
    <row r="167" spans="2:3" x14ac:dyDescent="0.25">
      <c r="B167" s="2">
        <v>3.0845274938030776</v>
      </c>
      <c r="C167" s="2">
        <v>2.7552472168849644</v>
      </c>
    </row>
    <row r="168" spans="2:3" x14ac:dyDescent="0.25">
      <c r="B168" s="2">
        <v>3.1185280689167616</v>
      </c>
      <c r="C168" s="2">
        <v>2.9415275167327493</v>
      </c>
    </row>
    <row r="169" spans="2:3" x14ac:dyDescent="0.25">
      <c r="B169" s="2">
        <v>3.1381366532903763</v>
      </c>
      <c r="C169" s="2">
        <v>4.4596308421511015</v>
      </c>
    </row>
    <row r="170" spans="2:3" x14ac:dyDescent="0.25">
      <c r="B170" s="2">
        <v>3.1458180112770338</v>
      </c>
      <c r="C170" s="2">
        <v>3.617204404225157</v>
      </c>
    </row>
    <row r="171" spans="2:3" x14ac:dyDescent="0.25">
      <c r="B171" s="2">
        <v>3.1548518249128104</v>
      </c>
      <c r="C171" s="2">
        <v>3.0671963296592626</v>
      </c>
    </row>
    <row r="172" spans="2:3" x14ac:dyDescent="0.25">
      <c r="B172" s="2">
        <v>3.1875918765281015</v>
      </c>
      <c r="C172" s="2">
        <v>3.0884477405038706</v>
      </c>
    </row>
    <row r="173" spans="2:3" x14ac:dyDescent="0.25">
      <c r="B173" s="2">
        <v>3.2072366335553992</v>
      </c>
      <c r="C173" s="2">
        <v>-0.16838816515227209</v>
      </c>
    </row>
    <row r="174" spans="2:3" x14ac:dyDescent="0.25">
      <c r="B174" s="2">
        <v>3.2085506130999426</v>
      </c>
      <c r="C174" s="2">
        <v>2.8366872931456357</v>
      </c>
    </row>
    <row r="175" spans="2:3" x14ac:dyDescent="0.25">
      <c r="B175" s="2">
        <v>3.2194978690128462</v>
      </c>
      <c r="C175" s="2">
        <v>2.8397239358775437</v>
      </c>
    </row>
    <row r="176" spans="2:3" x14ac:dyDescent="0.25">
      <c r="B176" s="2">
        <v>3.2638711875528417</v>
      </c>
      <c r="C176" s="2">
        <v>2.4232084495312125</v>
      </c>
    </row>
    <row r="177" spans="2:3" x14ac:dyDescent="0.25">
      <c r="B177" s="2">
        <v>3.2653525534757319</v>
      </c>
      <c r="C177" s="2">
        <v>5.267019125345719</v>
      </c>
    </row>
    <row r="178" spans="2:3" x14ac:dyDescent="0.25">
      <c r="B178" s="2">
        <v>3.3058149099821068</v>
      </c>
      <c r="C178" s="2">
        <v>3.6079239490845563</v>
      </c>
    </row>
    <row r="179" spans="2:3" x14ac:dyDescent="0.25">
      <c r="B179" s="2">
        <v>3.3082636954503251</v>
      </c>
      <c r="C179" s="2">
        <v>3.5784586815227484</v>
      </c>
    </row>
    <row r="180" spans="2:3" x14ac:dyDescent="0.25">
      <c r="B180" s="2">
        <v>3.3386763928007559</v>
      </c>
      <c r="C180" s="2">
        <v>2.3397623957240539</v>
      </c>
    </row>
    <row r="181" spans="2:3" x14ac:dyDescent="0.25">
      <c r="B181" s="2">
        <v>3.3464711826071829</v>
      </c>
      <c r="C181" s="2">
        <v>4.823419721941546</v>
      </c>
    </row>
    <row r="182" spans="2:3" x14ac:dyDescent="0.25">
      <c r="B182" s="2">
        <v>3.3478669884248844</v>
      </c>
      <c r="C182" s="2">
        <v>2.1954272158370487</v>
      </c>
    </row>
    <row r="183" spans="2:3" x14ac:dyDescent="0.25">
      <c r="B183" s="2">
        <v>3.3747541383609621</v>
      </c>
      <c r="C183" s="2">
        <v>2.9719427607323627</v>
      </c>
    </row>
    <row r="184" spans="2:3" x14ac:dyDescent="0.25">
      <c r="B184" s="2">
        <v>3.412027798564341</v>
      </c>
      <c r="C184" s="2">
        <v>3.340487375627061</v>
      </c>
    </row>
    <row r="185" spans="2:3" x14ac:dyDescent="0.25">
      <c r="B185" s="2">
        <v>3.444258132385039</v>
      </c>
      <c r="C185" s="2">
        <v>3.0726263648570384</v>
      </c>
    </row>
    <row r="186" spans="2:3" x14ac:dyDescent="0.25">
      <c r="B186" s="2">
        <v>3.4546684668735117</v>
      </c>
      <c r="C186" s="2">
        <v>2.9867339061806106</v>
      </c>
    </row>
    <row r="187" spans="2:3" x14ac:dyDescent="0.25">
      <c r="B187" s="2">
        <v>3.4787708603622014</v>
      </c>
      <c r="C187" s="2">
        <v>2.9399114934153237</v>
      </c>
    </row>
    <row r="188" spans="2:3" x14ac:dyDescent="0.25">
      <c r="B188" s="2">
        <v>3.4816718294347906</v>
      </c>
      <c r="C188" s="2">
        <v>2.2925165297948777</v>
      </c>
    </row>
    <row r="189" spans="2:3" x14ac:dyDescent="0.25">
      <c r="B189" s="2">
        <v>3.4948917041275029</v>
      </c>
      <c r="C189" s="2">
        <v>4.310039504154747</v>
      </c>
    </row>
    <row r="190" spans="2:3" x14ac:dyDescent="0.25">
      <c r="B190" s="2">
        <v>3.5212360286883078</v>
      </c>
      <c r="C190" s="2">
        <v>3.5424717531398753</v>
      </c>
    </row>
    <row r="191" spans="2:3" x14ac:dyDescent="0.25">
      <c r="B191" s="2">
        <v>3.6215097542423345</v>
      </c>
      <c r="C191" s="2">
        <v>3.7756834970380551</v>
      </c>
    </row>
    <row r="192" spans="2:3" x14ac:dyDescent="0.25">
      <c r="B192" s="2">
        <v>3.6710083239864355</v>
      </c>
      <c r="C192" s="2">
        <v>3.7536808280218636</v>
      </c>
    </row>
    <row r="193" spans="2:3" x14ac:dyDescent="0.25">
      <c r="B193" s="2">
        <v>3.720791591607159</v>
      </c>
      <c r="C193" s="2">
        <v>4.5256023120488331</v>
      </c>
    </row>
    <row r="194" spans="2:3" x14ac:dyDescent="0.25">
      <c r="B194" s="2">
        <v>3.742611958436834</v>
      </c>
      <c r="C194" s="2">
        <v>3.4929935927415738</v>
      </c>
    </row>
    <row r="195" spans="2:3" x14ac:dyDescent="0.25">
      <c r="B195" s="2">
        <v>3.7946536048990382</v>
      </c>
      <c r="C195" s="2">
        <v>2.1181599716353037</v>
      </c>
    </row>
    <row r="196" spans="2:3" x14ac:dyDescent="0.25">
      <c r="B196" s="2">
        <v>3.7987192462983987</v>
      </c>
      <c r="C196" s="2">
        <v>4.3360011475924098</v>
      </c>
    </row>
    <row r="197" spans="2:3" x14ac:dyDescent="0.25">
      <c r="B197" s="2">
        <v>3.8288671085679753</v>
      </c>
      <c r="C197" s="2">
        <v>3.9766396615866904</v>
      </c>
    </row>
    <row r="198" spans="2:3" x14ac:dyDescent="0.25">
      <c r="B198" s="2">
        <v>3.8405166539110738</v>
      </c>
      <c r="C198" s="2">
        <v>3.9665349171235964</v>
      </c>
    </row>
    <row r="199" spans="2:3" x14ac:dyDescent="0.25">
      <c r="B199" s="2">
        <v>3.8459472347932948</v>
      </c>
      <c r="C199" s="2">
        <v>4.095316272696258</v>
      </c>
    </row>
    <row r="200" spans="2:3" x14ac:dyDescent="0.25">
      <c r="B200" s="2">
        <v>3.8464032654539495</v>
      </c>
      <c r="C200" s="2">
        <v>4.7169707433043389</v>
      </c>
    </row>
    <row r="201" spans="2:3" x14ac:dyDescent="0.25">
      <c r="B201" s="2">
        <v>3.9392536032169163</v>
      </c>
      <c r="C201" s="2">
        <v>3.6371029684181986</v>
      </c>
    </row>
    <row r="202" spans="2:3" x14ac:dyDescent="0.25">
      <c r="B202" s="2">
        <v>3.9441828402116603</v>
      </c>
      <c r="C202" s="2">
        <v>3.6131424801662355</v>
      </c>
    </row>
    <row r="203" spans="2:3" x14ac:dyDescent="0.25">
      <c r="B203" s="2">
        <v>3.9688032401419844</v>
      </c>
      <c r="C203" s="2">
        <v>3.5803973199547485</v>
      </c>
    </row>
    <row r="204" spans="2:3" x14ac:dyDescent="0.25">
      <c r="B204" s="2">
        <v>3.9780877647884587</v>
      </c>
      <c r="C204" s="2">
        <v>4.3437743833670082</v>
      </c>
    </row>
    <row r="205" spans="2:3" x14ac:dyDescent="0.25">
      <c r="B205" s="2">
        <v>3.979352602320045</v>
      </c>
      <c r="C205" s="2">
        <v>3.4135448654790754</v>
      </c>
    </row>
    <row r="206" spans="2:3" x14ac:dyDescent="0.25">
      <c r="B206" s="2">
        <v>3.9913469134617512</v>
      </c>
      <c r="C206" s="2">
        <v>2.9994167288084288</v>
      </c>
    </row>
    <row r="207" spans="2:3" x14ac:dyDescent="0.25">
      <c r="B207" s="2">
        <v>4.0003239666261265</v>
      </c>
      <c r="C207" s="2">
        <v>4.1554030729031126</v>
      </c>
    </row>
    <row r="208" spans="2:3" x14ac:dyDescent="0.25">
      <c r="B208" s="2">
        <v>4.0107327067721013</v>
      </c>
      <c r="C208" s="2">
        <v>4.2297344320190255</v>
      </c>
    </row>
    <row r="209" spans="2:3" x14ac:dyDescent="0.25">
      <c r="B209" s="2">
        <v>4.0146816039779427</v>
      </c>
      <c r="C209" s="2">
        <v>3.3578912466077386</v>
      </c>
    </row>
    <row r="210" spans="2:3" x14ac:dyDescent="0.25">
      <c r="B210" s="2">
        <v>4.0252747659401251</v>
      </c>
      <c r="C210" s="2">
        <v>0.52455315842060468</v>
      </c>
    </row>
    <row r="211" spans="2:3" x14ac:dyDescent="0.25">
      <c r="B211" s="2">
        <v>4.0572798449414709</v>
      </c>
      <c r="C211" s="2">
        <v>3.1245058784524748</v>
      </c>
    </row>
    <row r="212" spans="2:3" x14ac:dyDescent="0.25">
      <c r="B212" s="2">
        <v>4.0707668103950585</v>
      </c>
      <c r="C212" s="2">
        <v>4.0485520335625216</v>
      </c>
    </row>
    <row r="213" spans="2:3" x14ac:dyDescent="0.25">
      <c r="B213" s="2">
        <v>4.0817097054142142</v>
      </c>
      <c r="C213" s="2">
        <v>4.0629757099905595</v>
      </c>
    </row>
    <row r="214" spans="2:3" x14ac:dyDescent="0.25">
      <c r="B214" s="2">
        <v>4.0829804831681216</v>
      </c>
      <c r="C214" s="2">
        <v>4.0576740281704051</v>
      </c>
    </row>
    <row r="215" spans="2:3" x14ac:dyDescent="0.25">
      <c r="B215" s="2">
        <v>4.101129007535417</v>
      </c>
      <c r="C215" s="2">
        <v>4.1042135979184238</v>
      </c>
    </row>
    <row r="216" spans="2:3" x14ac:dyDescent="0.25">
      <c r="B216" s="2">
        <v>4.1058417000517675</v>
      </c>
      <c r="C216" s="2">
        <v>3.8991728238438208</v>
      </c>
    </row>
    <row r="217" spans="2:3" x14ac:dyDescent="0.25">
      <c r="B217" s="2">
        <v>4.1289944055443781</v>
      </c>
      <c r="C217" s="2">
        <v>3.6248291073352266</v>
      </c>
    </row>
    <row r="218" spans="2:3" x14ac:dyDescent="0.25">
      <c r="B218" s="2">
        <v>4.1435574950351315</v>
      </c>
      <c r="C218" s="2">
        <v>5.0920827047419692</v>
      </c>
    </row>
    <row r="219" spans="2:3" x14ac:dyDescent="0.25">
      <c r="B219" s="2">
        <v>4.1692571994385057</v>
      </c>
      <c r="C219" s="2">
        <v>4.129879782130093</v>
      </c>
    </row>
    <row r="220" spans="2:3" x14ac:dyDescent="0.25">
      <c r="B220" s="2">
        <v>4.1716244980130224</v>
      </c>
      <c r="C220" s="2">
        <v>3.6256304327311235</v>
      </c>
    </row>
    <row r="221" spans="2:3" x14ac:dyDescent="0.25">
      <c r="B221" s="2">
        <v>4.1785517010313944</v>
      </c>
      <c r="C221" s="2">
        <v>4.3868227794228174</v>
      </c>
    </row>
    <row r="222" spans="2:3" x14ac:dyDescent="0.25">
      <c r="B222" s="2">
        <v>4.1820899627399744</v>
      </c>
      <c r="C222" s="2">
        <v>3.5033700020586998</v>
      </c>
    </row>
    <row r="223" spans="2:3" x14ac:dyDescent="0.25">
      <c r="B223" s="2">
        <v>4.1955931920655871</v>
      </c>
      <c r="C223" s="2">
        <v>3.8531358397809843</v>
      </c>
    </row>
    <row r="224" spans="2:3" x14ac:dyDescent="0.25">
      <c r="B224" s="2">
        <v>4.2066478126777458</v>
      </c>
      <c r="C224" s="2">
        <v>3.4856345009521577</v>
      </c>
    </row>
    <row r="225" spans="2:3" x14ac:dyDescent="0.25">
      <c r="B225" s="2">
        <v>4.2240856587206759</v>
      </c>
      <c r="C225" s="2">
        <v>3.3099764955601532</v>
      </c>
    </row>
    <row r="226" spans="2:3" x14ac:dyDescent="0.25">
      <c r="B226" s="2">
        <v>4.2293428320054742</v>
      </c>
      <c r="C226" s="2">
        <v>4.2983528031673099</v>
      </c>
    </row>
    <row r="227" spans="2:3" x14ac:dyDescent="0.25">
      <c r="B227" s="2">
        <v>4.2588767581390776</v>
      </c>
      <c r="C227" s="2">
        <v>3.6051781404392793</v>
      </c>
    </row>
    <row r="228" spans="2:3" x14ac:dyDescent="0.25">
      <c r="B228" s="2">
        <v>4.2592076112062598</v>
      </c>
      <c r="C228" s="2">
        <v>4.8531456719513537</v>
      </c>
    </row>
    <row r="229" spans="2:3" x14ac:dyDescent="0.25">
      <c r="B229" s="2">
        <v>4.2836785262316726</v>
      </c>
      <c r="C229" s="2">
        <v>4.8046962236661601</v>
      </c>
    </row>
    <row r="230" spans="2:3" x14ac:dyDescent="0.25">
      <c r="B230" s="2">
        <v>4.3248735449384847</v>
      </c>
      <c r="C230" s="2">
        <v>4.9364718240206944</v>
      </c>
    </row>
    <row r="231" spans="2:3" x14ac:dyDescent="0.25">
      <c r="B231" s="2">
        <v>4.3742669433961385</v>
      </c>
      <c r="C231" s="2">
        <v>4.500848634469989</v>
      </c>
    </row>
    <row r="232" spans="2:3" x14ac:dyDescent="0.25">
      <c r="B232" s="2">
        <v>4.379578856527754</v>
      </c>
      <c r="C232" s="2">
        <v>4.3901742403186601</v>
      </c>
    </row>
    <row r="233" spans="2:3" x14ac:dyDescent="0.25">
      <c r="B233" s="2">
        <v>4.4034401460962114</v>
      </c>
      <c r="C233" s="2">
        <v>4.2729663982231498</v>
      </c>
    </row>
    <row r="234" spans="2:3" x14ac:dyDescent="0.25">
      <c r="B234" s="2">
        <v>4.4344196894371812</v>
      </c>
      <c r="C234" s="2">
        <v>4.0728124552466296</v>
      </c>
    </row>
    <row r="235" spans="2:3" x14ac:dyDescent="0.25">
      <c r="B235" s="2">
        <v>4.440506777708868</v>
      </c>
      <c r="C235" s="2">
        <v>4.7919435338590119</v>
      </c>
    </row>
    <row r="236" spans="2:3" x14ac:dyDescent="0.25">
      <c r="B236" s="2">
        <v>4.5174620805776717</v>
      </c>
      <c r="C236" s="2">
        <v>4.5018390653264557</v>
      </c>
    </row>
    <row r="237" spans="2:3" x14ac:dyDescent="0.25">
      <c r="B237" s="2">
        <v>4.5238807994125425</v>
      </c>
      <c r="C237" s="2">
        <v>4.3971016050169256</v>
      </c>
    </row>
    <row r="238" spans="2:3" x14ac:dyDescent="0.25">
      <c r="B238" s="2">
        <v>4.5305769957359532</v>
      </c>
      <c r="C238" s="2">
        <v>3.0232633453878126</v>
      </c>
    </row>
    <row r="239" spans="2:3" x14ac:dyDescent="0.25">
      <c r="B239" s="2">
        <v>4.5661153637066851</v>
      </c>
      <c r="C239" s="2">
        <v>4.3272793801040068</v>
      </c>
    </row>
    <row r="240" spans="2:3" x14ac:dyDescent="0.25">
      <c r="B240" s="2">
        <v>4.5677702289168831</v>
      </c>
      <c r="C240" s="2">
        <v>4.739197374581523</v>
      </c>
    </row>
    <row r="241" spans="2:3" x14ac:dyDescent="0.25">
      <c r="B241" s="2">
        <v>4.5738273199979984</v>
      </c>
      <c r="C241" s="2">
        <v>4.7933053403512922</v>
      </c>
    </row>
    <row r="242" spans="2:3" x14ac:dyDescent="0.25">
      <c r="B242" s="2">
        <v>4.5802140573244747</v>
      </c>
      <c r="C242" s="2">
        <v>4.3091003082578645</v>
      </c>
    </row>
    <row r="243" spans="2:3" x14ac:dyDescent="0.25">
      <c r="B243" s="2">
        <v>4.5830612214787303</v>
      </c>
      <c r="C243" s="2">
        <v>4.810416014698311</v>
      </c>
    </row>
    <row r="244" spans="2:3" x14ac:dyDescent="0.25">
      <c r="B244" s="2">
        <v>4.612198036107273</v>
      </c>
      <c r="C244" s="2">
        <v>2.8601018236146745</v>
      </c>
    </row>
    <row r="245" spans="2:3" x14ac:dyDescent="0.25">
      <c r="B245" s="2">
        <v>4.6479463312188809</v>
      </c>
      <c r="C245" s="2">
        <v>4.3997980438180466</v>
      </c>
    </row>
    <row r="246" spans="2:3" x14ac:dyDescent="0.25">
      <c r="B246" s="2">
        <v>4.6584273870929307</v>
      </c>
      <c r="C246" s="2">
        <v>4.6073574723796877</v>
      </c>
    </row>
    <row r="247" spans="2:3" x14ac:dyDescent="0.25">
      <c r="B247" s="2">
        <v>4.7862477103001266</v>
      </c>
      <c r="C247" s="2">
        <v>5.1435817951247005</v>
      </c>
    </row>
    <row r="248" spans="2:3" x14ac:dyDescent="0.25">
      <c r="B248" s="2">
        <v>4.7951048517185759</v>
      </c>
      <c r="C248" s="2">
        <v>4.8668414195309593</v>
      </c>
    </row>
    <row r="249" spans="2:3" x14ac:dyDescent="0.25">
      <c r="B249" s="2">
        <v>4.7987789046333962</v>
      </c>
      <c r="C249" s="2">
        <v>4.4890990487730038</v>
      </c>
    </row>
    <row r="250" spans="2:3" x14ac:dyDescent="0.25">
      <c r="B250" s="2">
        <v>4.8119901458938772</v>
      </c>
      <c r="C250" s="2">
        <v>4.7072533891929371</v>
      </c>
    </row>
    <row r="251" spans="2:3" x14ac:dyDescent="0.25">
      <c r="B251" s="2">
        <v>4.825945928861251</v>
      </c>
      <c r="C251" s="2">
        <v>5.091968872681683</v>
      </c>
    </row>
    <row r="252" spans="2:3" x14ac:dyDescent="0.25">
      <c r="B252" s="2">
        <v>4.8632669038500485</v>
      </c>
      <c r="C252" s="2">
        <v>5.1186874106406064</v>
      </c>
    </row>
    <row r="253" spans="2:3" x14ac:dyDescent="0.25">
      <c r="B253" s="2">
        <v>4.9671761487738157</v>
      </c>
      <c r="C253" s="2">
        <v>4.8838004365131145</v>
      </c>
    </row>
    <row r="254" spans="2:3" x14ac:dyDescent="0.25">
      <c r="B254" s="2">
        <v>4.9824725104413981</v>
      </c>
      <c r="C254" s="2">
        <v>4.616903721835385</v>
      </c>
    </row>
    <row r="255" spans="2:3" x14ac:dyDescent="0.25">
      <c r="B255" s="2">
        <v>5.0188864550455605</v>
      </c>
      <c r="C255" s="2">
        <v>4.8993574363581391</v>
      </c>
    </row>
    <row r="256" spans="2:3" x14ac:dyDescent="0.25">
      <c r="B256" s="2">
        <v>5.0677390839723824</v>
      </c>
      <c r="C256" s="2">
        <v>4.4813211711917713</v>
      </c>
    </row>
    <row r="257" spans="2:3" x14ac:dyDescent="0.25">
      <c r="B257" s="2">
        <v>5.0682381567778299</v>
      </c>
      <c r="C257" s="2">
        <v>4.8448849704244941</v>
      </c>
    </row>
    <row r="258" spans="2:3" x14ac:dyDescent="0.25">
      <c r="B258" s="2">
        <v>5.0769585371475401</v>
      </c>
      <c r="C258" s="2">
        <v>5.2700591594744797</v>
      </c>
    </row>
    <row r="259" spans="2:3" x14ac:dyDescent="0.25">
      <c r="B259" s="2">
        <v>5.1096340767551096</v>
      </c>
      <c r="C259" s="2">
        <v>4.2098741628063348</v>
      </c>
    </row>
    <row r="260" spans="2:3" x14ac:dyDescent="0.25">
      <c r="B260" s="2">
        <v>5.1186876138453723</v>
      </c>
      <c r="C260" s="2">
        <v>3.8806711912691001</v>
      </c>
    </row>
    <row r="261" spans="2:3" x14ac:dyDescent="0.25">
      <c r="B261" s="2">
        <v>5.1390681791132229</v>
      </c>
      <c r="C261" s="2">
        <v>5.838414494584673</v>
      </c>
    </row>
    <row r="262" spans="2:3" x14ac:dyDescent="0.25">
      <c r="B262" s="2">
        <v>5.2502382875311957</v>
      </c>
      <c r="C262" s="2">
        <v>4.5308282219748399</v>
      </c>
    </row>
    <row r="263" spans="2:3" x14ac:dyDescent="0.25">
      <c r="B263" s="2">
        <v>5.2510079455305618</v>
      </c>
      <c r="C263" s="2">
        <v>3.7098607823769494</v>
      </c>
    </row>
    <row r="264" spans="2:3" x14ac:dyDescent="0.25">
      <c r="B264" s="2">
        <v>5.2554406253926196</v>
      </c>
      <c r="C264" s="2">
        <v>5.6295467067104115</v>
      </c>
    </row>
    <row r="265" spans="2:3" x14ac:dyDescent="0.25">
      <c r="B265" s="2">
        <v>5.2597520692615793</v>
      </c>
      <c r="C265" s="2">
        <v>4.7219061878358008</v>
      </c>
    </row>
    <row r="266" spans="2:3" x14ac:dyDescent="0.25">
      <c r="B266" s="2">
        <v>5.2949306603138488</v>
      </c>
      <c r="C266" s="2">
        <v>4.8897736671310383</v>
      </c>
    </row>
    <row r="267" spans="2:3" x14ac:dyDescent="0.25">
      <c r="B267" s="2">
        <v>5.3087533163294713</v>
      </c>
      <c r="C267" s="2">
        <v>5.283836809047318</v>
      </c>
    </row>
    <row r="268" spans="2:3" x14ac:dyDescent="0.25">
      <c r="B268" s="2">
        <v>5.3851439254913114</v>
      </c>
      <c r="C268" s="2">
        <v>5.000075387491707</v>
      </c>
    </row>
    <row r="269" spans="2:3" x14ac:dyDescent="0.25">
      <c r="B269" s="2">
        <v>5.4035605986539981</v>
      </c>
      <c r="C269" s="2">
        <v>5.3768388849916953</v>
      </c>
    </row>
    <row r="270" spans="2:3" x14ac:dyDescent="0.25">
      <c r="B270" s="2">
        <v>5.4310833135413139</v>
      </c>
      <c r="C270" s="2">
        <v>4.4991288008558561</v>
      </c>
    </row>
    <row r="271" spans="2:3" x14ac:dyDescent="0.25">
      <c r="B271" s="2">
        <v>5.478267675764199</v>
      </c>
      <c r="C271" s="2">
        <v>6.0963700184840661</v>
      </c>
    </row>
    <row r="272" spans="2:3" x14ac:dyDescent="0.25">
      <c r="B272" s="2">
        <v>5.6073452664004906</v>
      </c>
      <c r="C272" s="2">
        <v>5.6263364885678824</v>
      </c>
    </row>
    <row r="273" spans="2:3" x14ac:dyDescent="0.25">
      <c r="B273" s="2">
        <v>5.6226683827804962</v>
      </c>
      <c r="C273" s="2">
        <v>4.3930771793883405</v>
      </c>
    </row>
    <row r="274" spans="2:3" x14ac:dyDescent="0.25">
      <c r="B274" s="2">
        <v>5.6397218794447497</v>
      </c>
      <c r="C274" s="2">
        <v>5.6288190779203404</v>
      </c>
    </row>
    <row r="275" spans="2:3" x14ac:dyDescent="0.25">
      <c r="B275" s="2">
        <v>5.6583112127749384</v>
      </c>
      <c r="C275" s="2">
        <v>4.9683082214542953</v>
      </c>
    </row>
    <row r="276" spans="2:3" x14ac:dyDescent="0.25">
      <c r="B276" s="2">
        <v>5.7440701012237501</v>
      </c>
      <c r="C276" s="2">
        <v>5.4407010122374988</v>
      </c>
    </row>
    <row r="277" spans="2:3" x14ac:dyDescent="0.25">
      <c r="B277" s="2">
        <v>5.7481502594981055</v>
      </c>
      <c r="C277" s="2">
        <v>4.7434115984370733</v>
      </c>
    </row>
    <row r="278" spans="2:3" x14ac:dyDescent="0.25">
      <c r="B278" s="2">
        <v>5.7921027268965215</v>
      </c>
      <c r="C278" s="2">
        <v>5.9056326639513861</v>
      </c>
    </row>
    <row r="279" spans="2:3" x14ac:dyDescent="0.25">
      <c r="B279" s="2">
        <v>5.8626900254380185</v>
      </c>
      <c r="C279" s="2">
        <v>5.3940000813144779</v>
      </c>
    </row>
    <row r="280" spans="2:3" x14ac:dyDescent="0.25">
      <c r="B280" s="2">
        <v>5.8712439752233312</v>
      </c>
      <c r="C280" s="2">
        <v>5.4239808937092437</v>
      </c>
    </row>
    <row r="281" spans="2:3" x14ac:dyDescent="0.25">
      <c r="B281" s="2">
        <v>5.9058554579934537</v>
      </c>
      <c r="C281" s="2">
        <v>4.9592144230269657</v>
      </c>
    </row>
    <row r="282" spans="2:3" x14ac:dyDescent="0.25">
      <c r="B282" s="2">
        <v>5.9264853977844911</v>
      </c>
      <c r="C282" s="2">
        <v>6.2110064569634496</v>
      </c>
    </row>
    <row r="283" spans="2:3" x14ac:dyDescent="0.25">
      <c r="B283" s="2">
        <v>5.9331288955500252</v>
      </c>
      <c r="C283" s="2">
        <v>5.8594699110721216</v>
      </c>
    </row>
    <row r="284" spans="2:3" x14ac:dyDescent="0.25">
      <c r="B284" s="2">
        <v>5.9943030395488099</v>
      </c>
      <c r="C284" s="2">
        <v>6.2818886355138615</v>
      </c>
    </row>
    <row r="285" spans="2:3" x14ac:dyDescent="0.25">
      <c r="B285" s="2">
        <v>6.0183713079954115</v>
      </c>
      <c r="C285" s="2">
        <v>4.7047541037818643</v>
      </c>
    </row>
    <row r="286" spans="2:3" x14ac:dyDescent="0.25">
      <c r="B286" s="2">
        <v>6.1587957293078359</v>
      </c>
      <c r="C286" s="2">
        <v>3.5861682400863044</v>
      </c>
    </row>
    <row r="287" spans="2:3" x14ac:dyDescent="0.25">
      <c r="B287" s="2">
        <v>6.1717978402631974</v>
      </c>
      <c r="C287" s="2">
        <v>4.9604615112925066</v>
      </c>
    </row>
    <row r="288" spans="2:3" x14ac:dyDescent="0.25">
      <c r="B288" s="2">
        <v>6.2679931306920871</v>
      </c>
      <c r="C288" s="2">
        <v>8.4799903869743503</v>
      </c>
    </row>
    <row r="289" spans="2:3" x14ac:dyDescent="0.25">
      <c r="B289" s="2">
        <v>6.2852368794657725</v>
      </c>
      <c r="C289" s="2">
        <v>4.60905686392503</v>
      </c>
    </row>
    <row r="290" spans="2:3" x14ac:dyDescent="0.25">
      <c r="B290" s="2">
        <v>6.3065226182379659</v>
      </c>
      <c r="C290" s="2">
        <v>6.4940122787346288</v>
      </c>
    </row>
    <row r="291" spans="2:3" x14ac:dyDescent="0.25">
      <c r="B291" s="2">
        <v>6.3125929694799039</v>
      </c>
      <c r="C291" s="2">
        <v>6.1127953777157646</v>
      </c>
    </row>
    <row r="292" spans="2:3" x14ac:dyDescent="0.25">
      <c r="B292" s="2">
        <v>6.4330630789174297</v>
      </c>
      <c r="C292" s="2">
        <v>4.6246471035848575</v>
      </c>
    </row>
    <row r="293" spans="2:3" x14ac:dyDescent="0.25">
      <c r="B293" s="2">
        <v>6.4747029920278667</v>
      </c>
      <c r="C293" s="2">
        <v>6.4831990484416817</v>
      </c>
    </row>
    <row r="294" spans="2:3" x14ac:dyDescent="0.25">
      <c r="B294" s="2">
        <v>6.4793164247931649</v>
      </c>
      <c r="C294" s="2">
        <v>4.8183914281839142</v>
      </c>
    </row>
    <row r="295" spans="2:3" x14ac:dyDescent="0.25">
      <c r="B295" s="2">
        <v>6.5034499667262091</v>
      </c>
      <c r="C295" s="2">
        <v>5.5742355784385831</v>
      </c>
    </row>
    <row r="296" spans="2:3" x14ac:dyDescent="0.25">
      <c r="B296" s="2">
        <v>6.5847199314814322</v>
      </c>
      <c r="C296" s="2">
        <v>5.0593258849611091</v>
      </c>
    </row>
    <row r="297" spans="2:3" x14ac:dyDescent="0.25">
      <c r="B297" s="2">
        <v>6.5888229836304584</v>
      </c>
      <c r="C297" s="2">
        <v>6.5830240572602561</v>
      </c>
    </row>
    <row r="298" spans="2:3" x14ac:dyDescent="0.25">
      <c r="B298" s="2">
        <v>6.5999689153680636</v>
      </c>
      <c r="C298" s="2">
        <v>6.4837765908453884</v>
      </c>
    </row>
    <row r="299" spans="2:3" x14ac:dyDescent="0.25">
      <c r="B299" s="2">
        <v>6.6354920354148836</v>
      </c>
      <c r="C299" s="2">
        <v>4.79694149895405</v>
      </c>
    </row>
    <row r="300" spans="2:3" x14ac:dyDescent="0.25">
      <c r="B300" s="2">
        <v>6.6846068702744343</v>
      </c>
      <c r="C300" s="2">
        <v>5.9215394484064561</v>
      </c>
    </row>
    <row r="301" spans="2:3" x14ac:dyDescent="0.25">
      <c r="B301" s="2">
        <v>6.7165836636180112</v>
      </c>
      <c r="C301" s="2">
        <v>7.2822218822031255</v>
      </c>
    </row>
    <row r="302" spans="2:3" x14ac:dyDescent="0.25">
      <c r="B302" s="2">
        <v>6.8414006474688831</v>
      </c>
      <c r="C302" s="2">
        <v>6.3396519442685939</v>
      </c>
    </row>
    <row r="303" spans="2:3" x14ac:dyDescent="0.25">
      <c r="B303" s="2">
        <v>6.8920681295699406</v>
      </c>
      <c r="C303" s="2">
        <v>7.3530275674892396</v>
      </c>
    </row>
    <row r="304" spans="2:3" x14ac:dyDescent="0.25">
      <c r="B304" s="2">
        <v>6.9179263764217414</v>
      </c>
      <c r="C304" s="2">
        <v>7.4002893861962304</v>
      </c>
    </row>
    <row r="305" spans="2:3" x14ac:dyDescent="0.25">
      <c r="B305" s="2">
        <v>6.921915312132576</v>
      </c>
      <c r="C305" s="2">
        <v>4.9905549456979035</v>
      </c>
    </row>
    <row r="306" spans="2:3" x14ac:dyDescent="0.25">
      <c r="B306" s="2">
        <v>6.9641895780347891</v>
      </c>
      <c r="C306" s="2">
        <v>6.5286724710861943</v>
      </c>
    </row>
    <row r="307" spans="2:3" x14ac:dyDescent="0.25">
      <c r="B307" s="2">
        <v>7.0321346031549066</v>
      </c>
      <c r="C307" s="2">
        <v>6.8776077616292595</v>
      </c>
    </row>
    <row r="308" spans="2:3" x14ac:dyDescent="0.25">
      <c r="B308" s="2">
        <v>7.045149708574665</v>
      </c>
      <c r="C308" s="2">
        <v>7.5543203505011496</v>
      </c>
    </row>
    <row r="309" spans="2:3" x14ac:dyDescent="0.25">
      <c r="B309" s="2">
        <v>7.0560300409862036</v>
      </c>
      <c r="C309" s="2">
        <v>6.9766588740633031</v>
      </c>
    </row>
    <row r="310" spans="2:3" x14ac:dyDescent="0.25">
      <c r="B310" s="2">
        <v>7.1425809694423315</v>
      </c>
      <c r="C310" s="2">
        <v>6.7172739106339652</v>
      </c>
    </row>
    <row r="311" spans="2:3" x14ac:dyDescent="0.25">
      <c r="B311" s="2">
        <v>7.192390529325718</v>
      </c>
      <c r="C311" s="2">
        <v>8.1822391778948997</v>
      </c>
    </row>
    <row r="312" spans="2:3" x14ac:dyDescent="0.25">
      <c r="B312" s="2">
        <v>7.210878520375454</v>
      </c>
      <c r="C312" s="2">
        <v>7.2629987345104823</v>
      </c>
    </row>
    <row r="313" spans="2:3" x14ac:dyDescent="0.25">
      <c r="B313" s="2">
        <v>7.2624123727955849</v>
      </c>
      <c r="C313" s="2">
        <v>7.057436502280801</v>
      </c>
    </row>
    <row r="314" spans="2:3" x14ac:dyDescent="0.25">
      <c r="B314" s="2">
        <v>7.3401310611353328</v>
      </c>
      <c r="C314" s="2">
        <v>6.2753698807007607</v>
      </c>
    </row>
    <row r="315" spans="2:3" x14ac:dyDescent="0.25">
      <c r="B315" s="2">
        <v>7.3571875291080628</v>
      </c>
      <c r="C315" s="2">
        <v>6.989926947079879</v>
      </c>
    </row>
    <row r="316" spans="2:3" x14ac:dyDescent="0.25">
      <c r="B316" s="2">
        <v>7.3605139653807088</v>
      </c>
      <c r="C316" s="2">
        <v>6.7663757119145291</v>
      </c>
    </row>
    <row r="317" spans="2:3" x14ac:dyDescent="0.25">
      <c r="B317" s="2">
        <v>7.3669002980244525</v>
      </c>
      <c r="C317" s="2">
        <v>5.6160685538796846</v>
      </c>
    </row>
    <row r="318" spans="2:3" x14ac:dyDescent="0.25">
      <c r="B318" s="2">
        <v>7.4575456934264066</v>
      </c>
      <c r="C318" s="2">
        <v>7.8864197171411314</v>
      </c>
    </row>
    <row r="319" spans="2:3" x14ac:dyDescent="0.25">
      <c r="B319" s="2">
        <v>7.4969276765898121</v>
      </c>
      <c r="C319" s="2">
        <v>7.9146719492287092</v>
      </c>
    </row>
    <row r="320" spans="2:3" x14ac:dyDescent="0.25">
      <c r="B320" s="2">
        <v>7.5317484366821859</v>
      </c>
      <c r="C320" s="2">
        <v>7.0449849866394869</v>
      </c>
    </row>
    <row r="321" spans="2:3" x14ac:dyDescent="0.25">
      <c r="B321" s="2">
        <v>7.5923803750555532</v>
      </c>
      <c r="C321" s="2">
        <v>7.8580149266184547</v>
      </c>
    </row>
    <row r="322" spans="2:3" x14ac:dyDescent="0.25">
      <c r="B322" s="2">
        <v>7.5933709545406982</v>
      </c>
      <c r="C322" s="2">
        <v>8.5896970405607487</v>
      </c>
    </row>
    <row r="323" spans="2:3" x14ac:dyDescent="0.25">
      <c r="B323" s="2">
        <v>7.6468269609775321</v>
      </c>
      <c r="C323" s="2">
        <v>5.4394954670871112</v>
      </c>
    </row>
    <row r="324" spans="2:3" x14ac:dyDescent="0.25">
      <c r="B324" s="2">
        <v>7.6713894065753783</v>
      </c>
      <c r="C324" s="2">
        <v>7.7692501421139353</v>
      </c>
    </row>
    <row r="325" spans="2:3" x14ac:dyDescent="0.25">
      <c r="B325" s="2">
        <v>7.6904797691654689</v>
      </c>
      <c r="C325" s="2">
        <v>7.198178134652065</v>
      </c>
    </row>
    <row r="326" spans="2:3" x14ac:dyDescent="0.25">
      <c r="B326" s="2">
        <v>7.8618785743295909</v>
      </c>
      <c r="C326" s="2">
        <v>7.4337822855951083</v>
      </c>
    </row>
    <row r="327" spans="2:3" x14ac:dyDescent="0.25">
      <c r="B327" s="2">
        <v>7.8796779477642742</v>
      </c>
      <c r="C327" s="2">
        <v>6.9575217214355334</v>
      </c>
    </row>
    <row r="328" spans="2:3" x14ac:dyDescent="0.25">
      <c r="B328" s="2">
        <v>7.9454004635121072</v>
      </c>
      <c r="C328" s="2">
        <v>8.867862552236355</v>
      </c>
    </row>
    <row r="329" spans="2:3" x14ac:dyDescent="0.25">
      <c r="B329" s="2">
        <v>7.9868132936256151</v>
      </c>
      <c r="C329" s="2">
        <v>7.123089426065075</v>
      </c>
    </row>
    <row r="330" spans="2:3" x14ac:dyDescent="0.25">
      <c r="B330" s="2">
        <v>7.9912948230439182</v>
      </c>
      <c r="C330" s="2">
        <v>8.0072821353702839</v>
      </c>
    </row>
    <row r="331" spans="2:3" x14ac:dyDescent="0.25">
      <c r="B331" s="2">
        <v>8.3592997967841995</v>
      </c>
      <c r="C331" s="2">
        <v>7.004527790652074</v>
      </c>
    </row>
    <row r="332" spans="2:3" x14ac:dyDescent="0.25">
      <c r="B332" s="2">
        <v>8.5780333115997855</v>
      </c>
      <c r="C332" s="2">
        <v>8.923596704404007</v>
      </c>
    </row>
    <row r="333" spans="2:3" x14ac:dyDescent="0.25">
      <c r="B333" s="2">
        <v>8.5895931312463958</v>
      </c>
      <c r="C333" s="2">
        <v>7.934187001411189</v>
      </c>
    </row>
    <row r="334" spans="2:3" x14ac:dyDescent="0.25">
      <c r="B334" s="2">
        <v>8.7005554259293536</v>
      </c>
      <c r="C334" s="2">
        <v>6.4701354638517214</v>
      </c>
    </row>
    <row r="335" spans="2:3" x14ac:dyDescent="0.25">
      <c r="B335" s="2">
        <v>8.7022587651835064</v>
      </c>
      <c r="C335" s="2">
        <v>7.6373546127720138</v>
      </c>
    </row>
    <row r="336" spans="2:3" x14ac:dyDescent="0.25">
      <c r="B336" s="2">
        <v>8.723064989049643</v>
      </c>
      <c r="C336" s="2">
        <v>8.843882245416772</v>
      </c>
    </row>
    <row r="337" spans="2:3" x14ac:dyDescent="0.25">
      <c r="B337" s="2">
        <v>8.8721222813512259</v>
      </c>
      <c r="C337" s="2">
        <v>8.7795725358630268</v>
      </c>
    </row>
    <row r="338" spans="2:3" x14ac:dyDescent="0.25">
      <c r="B338" s="2">
        <v>8.9521930842422837</v>
      </c>
      <c r="C338" s="2">
        <v>6.9906977643691501</v>
      </c>
    </row>
    <row r="339" spans="2:3" x14ac:dyDescent="0.25">
      <c r="B339" s="2">
        <v>9.1313821206343881</v>
      </c>
      <c r="C339" s="2">
        <v>8.2032641260396808</v>
      </c>
    </row>
    <row r="340" spans="2:3" x14ac:dyDescent="0.25">
      <c r="B340" s="2">
        <v>9.2315604508635829</v>
      </c>
      <c r="C340" s="2">
        <v>7.5622508892984195</v>
      </c>
    </row>
    <row r="341" spans="2:3" x14ac:dyDescent="0.25">
      <c r="B341" s="2">
        <v>9.4206635220631085</v>
      </c>
      <c r="C341" s="2">
        <v>9.8767235548725534</v>
      </c>
    </row>
    <row r="342" spans="2:3" x14ac:dyDescent="0.25">
      <c r="B342" s="2">
        <v>9.568043263451159</v>
      </c>
      <c r="C342" s="2">
        <v>5.6704800430922235</v>
      </c>
    </row>
    <row r="343" spans="2:3" x14ac:dyDescent="0.25">
      <c r="B343" s="2">
        <v>10.203746451733881</v>
      </c>
      <c r="C343" s="2">
        <v>9.8351794016281602</v>
      </c>
    </row>
    <row r="344" spans="2:3" x14ac:dyDescent="0.25">
      <c r="B344" s="2">
        <v>10.336230712216157</v>
      </c>
      <c r="C344" s="2">
        <v>6.3984294123772596</v>
      </c>
    </row>
    <row r="345" spans="2:3" x14ac:dyDescent="0.25">
      <c r="B345" s="2">
        <v>11.48434455666607</v>
      </c>
      <c r="C345" s="2">
        <v>10.232646312308454</v>
      </c>
    </row>
    <row r="346" spans="2:3" x14ac:dyDescent="0.25">
      <c r="B346" s="2">
        <v>11.652407000483114</v>
      </c>
      <c r="C346" s="2">
        <v>11.948509358392943</v>
      </c>
    </row>
    <row r="347" spans="2:3" x14ac:dyDescent="0.25">
      <c r="B347" s="2">
        <v>12.101827501969003</v>
      </c>
      <c r="C347" s="2">
        <v>11.720842065918223</v>
      </c>
    </row>
    <row r="348" spans="2:3" x14ac:dyDescent="0.25">
      <c r="B348" s="2">
        <v>12.433034757639396</v>
      </c>
      <c r="C348" s="2">
        <v>11.958107338041337</v>
      </c>
    </row>
    <row r="349" spans="2:3" x14ac:dyDescent="0.25">
      <c r="B349" s="2">
        <v>12.524036079609507</v>
      </c>
      <c r="C349" s="2">
        <v>13.111098026995085</v>
      </c>
    </row>
    <row r="350" spans="2:3" x14ac:dyDescent="0.25">
      <c r="B350" s="2">
        <v>12.584979144101583</v>
      </c>
      <c r="C350" s="2">
        <v>12.319630223439594</v>
      </c>
    </row>
    <row r="351" spans="2:3" x14ac:dyDescent="0.25">
      <c r="B351" s="2">
        <v>13.133404820081918</v>
      </c>
      <c r="C351" s="2">
        <v>13.502206127937841</v>
      </c>
    </row>
    <row r="352" spans="2:3" x14ac:dyDescent="0.25">
      <c r="B352" s="2">
        <v>13.199037971851551</v>
      </c>
      <c r="C352" s="2">
        <v>12.009602618788987</v>
      </c>
    </row>
    <row r="353" spans="2:3" x14ac:dyDescent="0.25">
      <c r="B353" s="2">
        <v>13.235247786774204</v>
      </c>
      <c r="C353" s="2">
        <v>15.884117632644774</v>
      </c>
    </row>
    <row r="354" spans="2:3" x14ac:dyDescent="0.25">
      <c r="B354" s="2">
        <v>13.3245700157544</v>
      </c>
      <c r="C354" s="2">
        <v>12.744233987102918</v>
      </c>
    </row>
    <row r="355" spans="2:3" x14ac:dyDescent="0.25">
      <c r="B355" s="2">
        <v>13.352251642618585</v>
      </c>
      <c r="C355" s="2">
        <v>14.706511536530527</v>
      </c>
    </row>
    <row r="356" spans="2:3" x14ac:dyDescent="0.25">
      <c r="B356" s="2">
        <v>14.696315057608263</v>
      </c>
      <c r="C356" s="2">
        <v>7.3388458482320225</v>
      </c>
    </row>
    <row r="357" spans="2:3" x14ac:dyDescent="0.25">
      <c r="B357" s="2">
        <v>14.831691798134752</v>
      </c>
      <c r="C357" s="2">
        <v>6.8567942124989107</v>
      </c>
    </row>
    <row r="358" spans="2:3" x14ac:dyDescent="0.25">
      <c r="B358" s="2">
        <v>16.907155386614193</v>
      </c>
      <c r="C358" s="2">
        <v>13.487930763142447</v>
      </c>
    </row>
    <row r="359" spans="2:3" x14ac:dyDescent="0.25">
      <c r="B359" s="2">
        <v>19.17452853515622</v>
      </c>
      <c r="C359" s="2">
        <v>18.409983313104654</v>
      </c>
    </row>
    <row r="360" spans="2:3" x14ac:dyDescent="0.25">
      <c r="B360">
        <v>21.542058722041109</v>
      </c>
      <c r="C360">
        <v>2.8298372380074399</v>
      </c>
    </row>
    <row r="361" spans="2:3" x14ac:dyDescent="0.25">
      <c r="B361">
        <v>23.189247683033699</v>
      </c>
      <c r="C361">
        <v>22.476232838516079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5BCD6-09A3-4E1A-BCFC-DB3DD305F7A4}">
  <dimension ref="A1:F462"/>
  <sheetViews>
    <sheetView workbookViewId="0">
      <selection activeCell="E344" sqref="E344"/>
    </sheetView>
  </sheetViews>
  <sheetFormatPr baseColWidth="10" defaultRowHeight="15" x14ac:dyDescent="0.25"/>
  <sheetData>
    <row r="1" spans="1:6" s="10" customFormat="1" x14ac:dyDescent="0.25"/>
    <row r="2" spans="1:6" s="10" customFormat="1" x14ac:dyDescent="0.25">
      <c r="A2" s="3" t="s">
        <v>1453</v>
      </c>
    </row>
    <row r="3" spans="1:6" s="10" customFormat="1" x14ac:dyDescent="0.25"/>
    <row r="4" spans="1:6" s="10" customFormat="1" x14ac:dyDescent="0.25"/>
    <row r="5" spans="1:6" x14ac:dyDescent="0.25">
      <c r="A5" t="s">
        <v>877</v>
      </c>
      <c r="B5" t="s">
        <v>78</v>
      </c>
      <c r="C5" t="s">
        <v>886</v>
      </c>
      <c r="D5" t="s">
        <v>1452</v>
      </c>
      <c r="E5" t="s">
        <v>1452</v>
      </c>
      <c r="F5" t="s">
        <v>868</v>
      </c>
    </row>
    <row r="6" spans="1:6" x14ac:dyDescent="0.25">
      <c r="A6">
        <v>1874</v>
      </c>
      <c r="B6" t="s">
        <v>633</v>
      </c>
      <c r="C6">
        <v>1</v>
      </c>
      <c r="D6" s="2">
        <v>-15.945300228355707</v>
      </c>
      <c r="E6" s="2"/>
      <c r="F6" s="2">
        <v>4.3072562018994036</v>
      </c>
    </row>
    <row r="7" spans="1:6" x14ac:dyDescent="0.25">
      <c r="A7">
        <v>5052</v>
      </c>
      <c r="B7" t="s">
        <v>547</v>
      </c>
      <c r="C7">
        <v>1</v>
      </c>
      <c r="D7" s="2">
        <v>-10.337784760408484</v>
      </c>
      <c r="E7" s="2"/>
      <c r="F7" s="2">
        <v>4.3072562018994036</v>
      </c>
    </row>
    <row r="8" spans="1:6" x14ac:dyDescent="0.25">
      <c r="A8">
        <v>5440</v>
      </c>
      <c r="B8" t="s">
        <v>553</v>
      </c>
      <c r="C8">
        <v>1</v>
      </c>
      <c r="D8" s="2">
        <v>-3.3500333034085319</v>
      </c>
      <c r="E8" s="2"/>
      <c r="F8" s="2">
        <v>4.3072562018994036</v>
      </c>
    </row>
    <row r="9" spans="1:6" x14ac:dyDescent="0.25">
      <c r="A9">
        <v>4633</v>
      </c>
      <c r="B9" t="s">
        <v>543</v>
      </c>
      <c r="C9">
        <v>1</v>
      </c>
      <c r="D9" s="2">
        <v>-1.4031224745552289</v>
      </c>
      <c r="E9" s="2"/>
      <c r="F9" s="2">
        <v>4.3072562018994036</v>
      </c>
    </row>
    <row r="10" spans="1:6" x14ac:dyDescent="0.25">
      <c r="A10">
        <v>5432</v>
      </c>
      <c r="B10" t="s">
        <v>551</v>
      </c>
      <c r="C10">
        <v>1</v>
      </c>
      <c r="D10" s="2">
        <v>-0.32787839962727855</v>
      </c>
      <c r="E10" s="2"/>
      <c r="F10" s="2">
        <v>4.3072562018994036</v>
      </c>
    </row>
    <row r="11" spans="1:6" x14ac:dyDescent="0.25">
      <c r="A11">
        <v>5415</v>
      </c>
      <c r="B11" t="s">
        <v>874</v>
      </c>
      <c r="C11">
        <v>1</v>
      </c>
      <c r="D11" s="2">
        <v>-9.1641528886173579E-2</v>
      </c>
      <c r="E11" s="2"/>
      <c r="F11" s="2">
        <v>4.3072562018994036</v>
      </c>
    </row>
    <row r="12" spans="1:6" x14ac:dyDescent="0.25">
      <c r="A12">
        <v>5442</v>
      </c>
      <c r="B12" t="s">
        <v>1364</v>
      </c>
      <c r="C12">
        <v>1</v>
      </c>
      <c r="D12" s="2">
        <v>0.6932409012131715</v>
      </c>
      <c r="E12" s="2"/>
      <c r="F12" s="2">
        <v>4.3072562018994036</v>
      </c>
    </row>
    <row r="13" spans="1:6" x14ac:dyDescent="0.25">
      <c r="A13">
        <v>4636</v>
      </c>
      <c r="B13" t="s">
        <v>545</v>
      </c>
      <c r="C13">
        <v>1</v>
      </c>
      <c r="D13" s="2">
        <v>2.4586513050449859</v>
      </c>
      <c r="E13" s="2"/>
      <c r="F13" s="2">
        <v>4.3072562018994036</v>
      </c>
    </row>
    <row r="14" spans="1:6" x14ac:dyDescent="0.25">
      <c r="A14">
        <v>5020</v>
      </c>
      <c r="B14" t="s">
        <v>541</v>
      </c>
      <c r="C14">
        <v>1</v>
      </c>
      <c r="D14" s="2">
        <v>3.0845274938030776</v>
      </c>
      <c r="E14" s="2"/>
      <c r="F14" s="2">
        <v>4.3072562018994036</v>
      </c>
    </row>
    <row r="15" spans="1:6" x14ac:dyDescent="0.25">
      <c r="A15">
        <v>1816</v>
      </c>
      <c r="B15" t="s">
        <v>549</v>
      </c>
      <c r="C15">
        <v>1</v>
      </c>
      <c r="D15" s="2">
        <v>3.720791591607159</v>
      </c>
      <c r="E15" s="2"/>
      <c r="F15" s="2">
        <v>4.3072562018994036</v>
      </c>
    </row>
    <row r="16" spans="1:6" x14ac:dyDescent="0.25">
      <c r="A16">
        <v>5043</v>
      </c>
      <c r="B16" t="s">
        <v>871</v>
      </c>
      <c r="C16">
        <v>1</v>
      </c>
      <c r="D16" s="2">
        <v>4.0252747659401251</v>
      </c>
      <c r="E16" s="2"/>
      <c r="F16" s="2">
        <v>4.3072562018994036</v>
      </c>
    </row>
    <row r="17" spans="1:6" x14ac:dyDescent="0.25">
      <c r="A17">
        <v>5433</v>
      </c>
      <c r="B17" t="s">
        <v>649</v>
      </c>
      <c r="C17">
        <v>1</v>
      </c>
      <c r="D17" s="2">
        <v>4.0829804831681216</v>
      </c>
      <c r="E17" s="2"/>
      <c r="F17" s="2">
        <v>4.3072562018994036</v>
      </c>
    </row>
    <row r="18" spans="1:6" x14ac:dyDescent="0.25">
      <c r="A18">
        <v>1145</v>
      </c>
      <c r="B18" t="s">
        <v>548</v>
      </c>
      <c r="C18">
        <v>1</v>
      </c>
      <c r="D18" s="2">
        <v>4.2588767581390776</v>
      </c>
      <c r="E18" s="2"/>
      <c r="F18" s="2">
        <v>4.3072562018994036</v>
      </c>
    </row>
    <row r="19" spans="1:6" x14ac:dyDescent="0.25">
      <c r="A19">
        <v>5044</v>
      </c>
      <c r="B19" t="s">
        <v>552</v>
      </c>
      <c r="C19">
        <v>1</v>
      </c>
      <c r="D19" s="2">
        <v>5.6226683827804962</v>
      </c>
      <c r="E19" s="2"/>
      <c r="F19" s="2">
        <v>4.3072562018994036</v>
      </c>
    </row>
    <row r="20" spans="1:6" x14ac:dyDescent="0.25">
      <c r="A20">
        <v>5033</v>
      </c>
      <c r="B20" t="s">
        <v>555</v>
      </c>
      <c r="C20">
        <v>1</v>
      </c>
      <c r="D20" s="2">
        <v>6.1717978402631974</v>
      </c>
      <c r="E20" s="2"/>
      <c r="F20" s="2">
        <v>4.3072562018994036</v>
      </c>
    </row>
    <row r="21" spans="1:6" x14ac:dyDescent="0.25">
      <c r="A21">
        <v>1856</v>
      </c>
      <c r="B21" t="s">
        <v>546</v>
      </c>
      <c r="C21">
        <v>1</v>
      </c>
      <c r="D21" s="2">
        <v>7.1425809694423315</v>
      </c>
      <c r="E21" s="2"/>
      <c r="F21" s="2">
        <v>4.3072562018994036</v>
      </c>
    </row>
    <row r="22" spans="1:6" x14ac:dyDescent="0.25">
      <c r="A22">
        <v>4629</v>
      </c>
      <c r="B22" t="s">
        <v>556</v>
      </c>
      <c r="C22">
        <v>1</v>
      </c>
      <c r="D22" s="2">
        <v>7.3401310611353328</v>
      </c>
      <c r="E22" s="2"/>
      <c r="F22" s="2">
        <v>4.3072562018994036</v>
      </c>
    </row>
    <row r="23" spans="1:6" x14ac:dyDescent="0.25">
      <c r="A23">
        <v>1144</v>
      </c>
      <c r="B23" t="s">
        <v>540</v>
      </c>
      <c r="C23">
        <v>1</v>
      </c>
      <c r="D23" s="2">
        <v>7.3571875291080628</v>
      </c>
      <c r="E23" s="2"/>
      <c r="F23" s="2">
        <v>4.3072562018994036</v>
      </c>
    </row>
    <row r="24" spans="1:6" x14ac:dyDescent="0.25">
      <c r="A24">
        <v>1835</v>
      </c>
      <c r="B24" t="s">
        <v>544</v>
      </c>
      <c r="C24">
        <v>1</v>
      </c>
      <c r="D24" s="2">
        <v>7.6468269609775321</v>
      </c>
      <c r="E24" s="2"/>
      <c r="F24" s="2">
        <v>4.3072562018994036</v>
      </c>
    </row>
    <row r="25" spans="1:6" x14ac:dyDescent="0.25">
      <c r="A25">
        <v>1857</v>
      </c>
      <c r="B25" t="s">
        <v>542</v>
      </c>
      <c r="C25">
        <v>1</v>
      </c>
      <c r="D25" s="2">
        <v>7.9454004635121072</v>
      </c>
      <c r="E25" s="2"/>
      <c r="F25" s="2">
        <v>4.3072562018994036</v>
      </c>
    </row>
    <row r="26" spans="1:6" x14ac:dyDescent="0.25">
      <c r="A26">
        <v>1151</v>
      </c>
      <c r="B26" t="s">
        <v>554</v>
      </c>
      <c r="C26">
        <v>1</v>
      </c>
      <c r="D26" s="2">
        <v>9.2315604508635829</v>
      </c>
      <c r="E26" s="2"/>
      <c r="F26" s="2">
        <v>4.3072562018994036</v>
      </c>
    </row>
    <row r="27" spans="1:6" x14ac:dyDescent="0.25">
      <c r="A27">
        <v>4224</v>
      </c>
      <c r="B27" t="s">
        <v>550</v>
      </c>
      <c r="C27">
        <v>1</v>
      </c>
      <c r="D27" s="2">
        <v>11.48434455666607</v>
      </c>
      <c r="E27" s="2"/>
      <c r="F27" s="2">
        <v>4.3072562018994036</v>
      </c>
    </row>
    <row r="28" spans="1:6" x14ac:dyDescent="0.25">
      <c r="A28">
        <v>4619</v>
      </c>
      <c r="B28" t="s">
        <v>557</v>
      </c>
      <c r="C28">
        <v>1</v>
      </c>
      <c r="D28" s="2">
        <v>13.352251642618585</v>
      </c>
      <c r="E28" s="2"/>
      <c r="F28" s="2">
        <v>4.3072562018994036</v>
      </c>
    </row>
    <row r="29" spans="1:6" x14ac:dyDescent="0.25">
      <c r="A29">
        <v>4222</v>
      </c>
      <c r="B29" t="s">
        <v>558</v>
      </c>
      <c r="C29">
        <v>1</v>
      </c>
      <c r="D29" s="2">
        <v>14.696315057608263</v>
      </c>
      <c r="E29" s="2"/>
      <c r="F29" s="2">
        <v>4.3072562018994036</v>
      </c>
    </row>
    <row r="30" spans="1:6" x14ac:dyDescent="0.25">
      <c r="A30">
        <v>1851</v>
      </c>
      <c r="B30" t="s">
        <v>579</v>
      </c>
      <c r="C30">
        <v>2</v>
      </c>
      <c r="D30" s="2"/>
      <c r="E30" s="2">
        <v>-4.5517220536958902</v>
      </c>
      <c r="F30" s="2">
        <v>3.8549309414246715</v>
      </c>
    </row>
    <row r="31" spans="1:6" x14ac:dyDescent="0.25">
      <c r="A31">
        <v>1845</v>
      </c>
      <c r="B31" t="s">
        <v>653</v>
      </c>
      <c r="C31">
        <v>2</v>
      </c>
      <c r="D31" s="2"/>
      <c r="E31" s="2">
        <v>-3.9140509653963993</v>
      </c>
      <c r="F31" s="2">
        <v>3.8549309414246715</v>
      </c>
    </row>
    <row r="32" spans="1:6" x14ac:dyDescent="0.25">
      <c r="A32">
        <v>3819</v>
      </c>
      <c r="B32" t="s">
        <v>628</v>
      </c>
      <c r="C32">
        <v>2</v>
      </c>
      <c r="D32" s="2"/>
      <c r="E32" s="2">
        <v>-3.8201748546576133</v>
      </c>
      <c r="F32" s="2">
        <v>3.8549309414246715</v>
      </c>
    </row>
    <row r="33" spans="1:6" x14ac:dyDescent="0.25">
      <c r="A33">
        <v>1859</v>
      </c>
      <c r="B33" t="s">
        <v>619</v>
      </c>
      <c r="C33">
        <v>2</v>
      </c>
      <c r="D33" s="2"/>
      <c r="E33" s="2">
        <v>-3.550183132174725</v>
      </c>
      <c r="F33" s="2">
        <v>3.8549309414246715</v>
      </c>
    </row>
    <row r="34" spans="1:6" x14ac:dyDescent="0.25">
      <c r="A34">
        <v>1557</v>
      </c>
      <c r="B34" t="s">
        <v>564</v>
      </c>
      <c r="C34">
        <v>2</v>
      </c>
      <c r="D34" s="2"/>
      <c r="E34" s="2">
        <v>-2.2594813596451062</v>
      </c>
      <c r="F34" s="2">
        <v>3.8549309414246715</v>
      </c>
    </row>
    <row r="35" spans="1:6" x14ac:dyDescent="0.25">
      <c r="A35">
        <v>5425</v>
      </c>
      <c r="B35" t="s">
        <v>875</v>
      </c>
      <c r="C35">
        <v>2</v>
      </c>
      <c r="D35" s="2"/>
      <c r="E35" s="2">
        <v>-1.991913716274303</v>
      </c>
      <c r="F35" s="2">
        <v>3.8549309414246715</v>
      </c>
    </row>
    <row r="36" spans="1:6" x14ac:dyDescent="0.25">
      <c r="A36">
        <v>1578</v>
      </c>
      <c r="B36" t="s">
        <v>1365</v>
      </c>
      <c r="C36">
        <v>2</v>
      </c>
      <c r="D36" s="2"/>
      <c r="E36" s="2">
        <v>-1.8311658720750812</v>
      </c>
      <c r="F36" s="2">
        <v>3.8549309414246715</v>
      </c>
    </row>
    <row r="37" spans="1:6" x14ac:dyDescent="0.25">
      <c r="A37">
        <v>5026</v>
      </c>
      <c r="B37" t="s">
        <v>576</v>
      </c>
      <c r="C37">
        <v>2</v>
      </c>
      <c r="D37" s="2"/>
      <c r="E37" s="2">
        <v>-1.7209094962104325</v>
      </c>
      <c r="F37" s="2">
        <v>3.8549309414246715</v>
      </c>
    </row>
    <row r="38" spans="1:6" x14ac:dyDescent="0.25">
      <c r="A38">
        <v>5441</v>
      </c>
      <c r="B38" t="s">
        <v>1366</v>
      </c>
      <c r="C38">
        <v>2</v>
      </c>
      <c r="D38" s="2"/>
      <c r="E38" s="2">
        <v>-1.3785567527208715</v>
      </c>
      <c r="F38" s="2">
        <v>3.8549309414246715</v>
      </c>
    </row>
    <row r="39" spans="1:6" x14ac:dyDescent="0.25">
      <c r="A39">
        <v>5413</v>
      </c>
      <c r="B39" t="s">
        <v>615</v>
      </c>
      <c r="C39">
        <v>2</v>
      </c>
      <c r="D39" s="2"/>
      <c r="E39" s="2">
        <v>-1.289707404783959</v>
      </c>
      <c r="F39" s="2">
        <v>3.8549309414246715</v>
      </c>
    </row>
    <row r="40" spans="1:6" x14ac:dyDescent="0.25">
      <c r="A40">
        <v>5417</v>
      </c>
      <c r="B40" t="s">
        <v>598</v>
      </c>
      <c r="C40">
        <v>2</v>
      </c>
      <c r="D40" s="2"/>
      <c r="E40" s="2">
        <v>-1.1114438984754715</v>
      </c>
      <c r="F40" s="2">
        <v>3.8549309414246715</v>
      </c>
    </row>
    <row r="41" spans="1:6" x14ac:dyDescent="0.25">
      <c r="A41">
        <v>3423</v>
      </c>
      <c r="B41" t="s">
        <v>578</v>
      </c>
      <c r="C41">
        <v>2</v>
      </c>
      <c r="D41" s="2"/>
      <c r="E41" s="2">
        <v>-1.1060796188189936</v>
      </c>
      <c r="F41" s="2">
        <v>3.8549309414246715</v>
      </c>
    </row>
    <row r="42" spans="1:6" x14ac:dyDescent="0.25">
      <c r="A42">
        <v>5061</v>
      </c>
      <c r="B42" t="s">
        <v>586</v>
      </c>
      <c r="C42">
        <v>2</v>
      </c>
      <c r="D42" s="2"/>
      <c r="E42" s="2">
        <v>-0.94642818521962924</v>
      </c>
      <c r="F42" s="2">
        <v>3.8549309414246715</v>
      </c>
    </row>
    <row r="43" spans="1:6" x14ac:dyDescent="0.25">
      <c r="A43">
        <v>5420</v>
      </c>
      <c r="B43" t="s">
        <v>606</v>
      </c>
      <c r="C43">
        <v>2</v>
      </c>
      <c r="D43" s="2"/>
      <c r="E43" s="2">
        <v>-0.63834199577462969</v>
      </c>
      <c r="F43" s="2">
        <v>3.8549309414246715</v>
      </c>
    </row>
    <row r="44" spans="1:6" x14ac:dyDescent="0.25">
      <c r="A44">
        <v>5045</v>
      </c>
      <c r="B44" t="s">
        <v>610</v>
      </c>
      <c r="C44">
        <v>2</v>
      </c>
      <c r="D44" s="2"/>
      <c r="E44" s="2">
        <v>-0.61961432568425645</v>
      </c>
      <c r="F44" s="2">
        <v>3.8549309414246715</v>
      </c>
    </row>
    <row r="45" spans="1:6" x14ac:dyDescent="0.25">
      <c r="A45">
        <v>5443</v>
      </c>
      <c r="B45" t="s">
        <v>640</v>
      </c>
      <c r="C45">
        <v>2</v>
      </c>
      <c r="D45" s="2"/>
      <c r="E45" s="2">
        <v>-0.55159612656942236</v>
      </c>
      <c r="F45" s="2">
        <v>3.8549309414246715</v>
      </c>
    </row>
    <row r="46" spans="1:6" x14ac:dyDescent="0.25">
      <c r="A46">
        <v>4221</v>
      </c>
      <c r="B46" t="s">
        <v>654</v>
      </c>
      <c r="C46">
        <v>2</v>
      </c>
      <c r="D46" s="2"/>
      <c r="E46" s="2">
        <v>-0.51021962952482536</v>
      </c>
      <c r="F46" s="2">
        <v>3.8549309414246715</v>
      </c>
    </row>
    <row r="47" spans="1:6" x14ac:dyDescent="0.25">
      <c r="A47">
        <v>1828</v>
      </c>
      <c r="B47" t="s">
        <v>580</v>
      </c>
      <c r="C47">
        <v>2</v>
      </c>
      <c r="D47" s="2"/>
      <c r="E47" s="2">
        <v>-0.35858121230706325</v>
      </c>
      <c r="F47" s="2">
        <v>3.8549309414246715</v>
      </c>
    </row>
    <row r="48" spans="1:6" x14ac:dyDescent="0.25">
      <c r="A48">
        <v>5411</v>
      </c>
      <c r="B48" t="s">
        <v>595</v>
      </c>
      <c r="C48">
        <v>2</v>
      </c>
      <c r="D48" s="2"/>
      <c r="E48" s="2">
        <v>-0.34835255447244468</v>
      </c>
      <c r="F48" s="2">
        <v>3.8549309414246715</v>
      </c>
    </row>
    <row r="49" spans="1:6" x14ac:dyDescent="0.25">
      <c r="A49">
        <v>5423</v>
      </c>
      <c r="B49" t="s">
        <v>643</v>
      </c>
      <c r="C49">
        <v>2</v>
      </c>
      <c r="D49" s="2"/>
      <c r="E49" s="2">
        <v>-0.26071573667390696</v>
      </c>
      <c r="F49" s="2">
        <v>3.8549309414246715</v>
      </c>
    </row>
    <row r="50" spans="1:6" x14ac:dyDescent="0.25">
      <c r="A50">
        <v>4637</v>
      </c>
      <c r="B50" t="s">
        <v>601</v>
      </c>
      <c r="C50">
        <v>2</v>
      </c>
      <c r="D50" s="2"/>
      <c r="E50" s="2">
        <v>4.7354157752103838E-2</v>
      </c>
      <c r="F50" s="2">
        <v>3.8549309414246715</v>
      </c>
    </row>
    <row r="51" spans="1:6" x14ac:dyDescent="0.25">
      <c r="A51">
        <v>1848</v>
      </c>
      <c r="B51" t="s">
        <v>625</v>
      </c>
      <c r="C51">
        <v>2</v>
      </c>
      <c r="D51" s="2"/>
      <c r="E51" s="2">
        <v>0.19472389565627254</v>
      </c>
      <c r="F51" s="2">
        <v>3.8549309414246715</v>
      </c>
    </row>
    <row r="52" spans="1:6" x14ac:dyDescent="0.25">
      <c r="A52">
        <v>4645</v>
      </c>
      <c r="B52" t="s">
        <v>670</v>
      </c>
      <c r="C52">
        <v>2</v>
      </c>
      <c r="D52" s="2"/>
      <c r="E52" s="2">
        <v>0.28972097077683023</v>
      </c>
      <c r="F52" s="2">
        <v>3.8549309414246715</v>
      </c>
    </row>
    <row r="53" spans="1:6" x14ac:dyDescent="0.25">
      <c r="A53">
        <v>1822</v>
      </c>
      <c r="B53" t="s">
        <v>589</v>
      </c>
      <c r="C53">
        <v>2</v>
      </c>
      <c r="D53" s="2"/>
      <c r="E53" s="2">
        <v>0.65022899645763643</v>
      </c>
      <c r="F53" s="2">
        <v>3.8549309414246715</v>
      </c>
    </row>
    <row r="54" spans="1:6" x14ac:dyDescent="0.25">
      <c r="A54">
        <v>4220</v>
      </c>
      <c r="B54" t="s">
        <v>618</v>
      </c>
      <c r="C54">
        <v>2</v>
      </c>
      <c r="D54" s="2"/>
      <c r="E54" s="2">
        <v>0.92102303469490732</v>
      </c>
      <c r="F54" s="2">
        <v>3.8549309414246715</v>
      </c>
    </row>
    <row r="55" spans="1:6" x14ac:dyDescent="0.25">
      <c r="A55">
        <v>4226</v>
      </c>
      <c r="B55" t="s">
        <v>559</v>
      </c>
      <c r="C55">
        <v>2</v>
      </c>
      <c r="D55" s="2"/>
      <c r="E55" s="2">
        <v>1.205981427985966</v>
      </c>
      <c r="F55" s="2">
        <v>3.8549309414246715</v>
      </c>
    </row>
    <row r="56" spans="1:6" x14ac:dyDescent="0.25">
      <c r="A56">
        <v>4646</v>
      </c>
      <c r="B56" t="s">
        <v>566</v>
      </c>
      <c r="C56">
        <v>2</v>
      </c>
      <c r="D56" s="2"/>
      <c r="E56" s="2">
        <v>1.2542223791329947</v>
      </c>
      <c r="F56" s="2">
        <v>3.8549309414246715</v>
      </c>
    </row>
    <row r="57" spans="1:6" x14ac:dyDescent="0.25">
      <c r="A57">
        <v>3050</v>
      </c>
      <c r="B57" t="s">
        <v>577</v>
      </c>
      <c r="C57">
        <v>2</v>
      </c>
      <c r="D57" s="2"/>
      <c r="E57" s="2">
        <v>1.2550951584997507</v>
      </c>
      <c r="F57" s="2">
        <v>3.8549309414246715</v>
      </c>
    </row>
    <row r="58" spans="1:6" x14ac:dyDescent="0.25">
      <c r="A58">
        <v>1560</v>
      </c>
      <c r="B58" t="s">
        <v>672</v>
      </c>
      <c r="C58">
        <v>2</v>
      </c>
      <c r="D58" s="2"/>
      <c r="E58" s="2">
        <v>1.2652036196395871</v>
      </c>
      <c r="F58" s="2">
        <v>3.8549309414246715</v>
      </c>
    </row>
    <row r="59" spans="1:6" x14ac:dyDescent="0.25">
      <c r="A59">
        <v>3429</v>
      </c>
      <c r="B59" t="s">
        <v>590</v>
      </c>
      <c r="C59">
        <v>2</v>
      </c>
      <c r="D59" s="2"/>
      <c r="E59" s="2">
        <v>1.2652603401843434</v>
      </c>
      <c r="F59" s="2">
        <v>3.8549309414246715</v>
      </c>
    </row>
    <row r="60" spans="1:6" x14ac:dyDescent="0.25">
      <c r="A60">
        <v>5046</v>
      </c>
      <c r="B60" t="s">
        <v>599</v>
      </c>
      <c r="C60">
        <v>2</v>
      </c>
      <c r="D60" s="2"/>
      <c r="E60" s="2">
        <v>1.3045421373898973</v>
      </c>
      <c r="F60" s="2">
        <v>3.8549309414246715</v>
      </c>
    </row>
    <row r="61" spans="1:6" x14ac:dyDescent="0.25">
      <c r="A61">
        <v>5439</v>
      </c>
      <c r="B61" t="s">
        <v>648</v>
      </c>
      <c r="C61">
        <v>2</v>
      </c>
      <c r="D61" s="2"/>
      <c r="E61" s="2">
        <v>1.3520261897275603</v>
      </c>
      <c r="F61" s="2">
        <v>3.8549309414246715</v>
      </c>
    </row>
    <row r="62" spans="1:6" x14ac:dyDescent="0.25">
      <c r="A62">
        <v>1836</v>
      </c>
      <c r="B62" t="s">
        <v>647</v>
      </c>
      <c r="C62">
        <v>2</v>
      </c>
      <c r="D62" s="2"/>
      <c r="E62" s="2">
        <v>1.4622825573514613</v>
      </c>
      <c r="F62" s="2">
        <v>3.8549309414246715</v>
      </c>
    </row>
    <row r="63" spans="1:6" x14ac:dyDescent="0.25">
      <c r="A63">
        <v>5022</v>
      </c>
      <c r="B63" t="s">
        <v>614</v>
      </c>
      <c r="C63">
        <v>2</v>
      </c>
      <c r="D63" s="2"/>
      <c r="E63" s="2">
        <v>1.797652746413918</v>
      </c>
      <c r="F63" s="2">
        <v>3.8549309414246715</v>
      </c>
    </row>
    <row r="64" spans="1:6" x14ac:dyDescent="0.25">
      <c r="A64">
        <v>3820</v>
      </c>
      <c r="B64" t="s">
        <v>572</v>
      </c>
      <c r="C64">
        <v>2</v>
      </c>
      <c r="D64" s="2"/>
      <c r="E64" s="2">
        <v>1.8032479649291493</v>
      </c>
      <c r="F64" s="2">
        <v>3.8549309414246715</v>
      </c>
    </row>
    <row r="65" spans="1:6" x14ac:dyDescent="0.25">
      <c r="A65">
        <v>1514</v>
      </c>
      <c r="B65" t="s">
        <v>562</v>
      </c>
      <c r="C65">
        <v>2</v>
      </c>
      <c r="D65" s="2"/>
      <c r="E65" s="2">
        <v>1.8525757970636783</v>
      </c>
      <c r="F65" s="2">
        <v>3.8549309414246715</v>
      </c>
    </row>
    <row r="66" spans="1:6" x14ac:dyDescent="0.25">
      <c r="A66">
        <v>5438</v>
      </c>
      <c r="B66" t="s">
        <v>655</v>
      </c>
      <c r="C66">
        <v>2</v>
      </c>
      <c r="D66" s="2"/>
      <c r="E66" s="2">
        <v>1.9041203059805285</v>
      </c>
      <c r="F66" s="2">
        <v>3.8549309414246715</v>
      </c>
    </row>
    <row r="67" spans="1:6" x14ac:dyDescent="0.25">
      <c r="A67">
        <v>5434</v>
      </c>
      <c r="B67" t="s">
        <v>651</v>
      </c>
      <c r="C67">
        <v>2</v>
      </c>
      <c r="D67" s="2"/>
      <c r="E67" s="2">
        <v>1.9467034934274461</v>
      </c>
      <c r="F67" s="2">
        <v>3.8549309414246715</v>
      </c>
    </row>
    <row r="68" spans="1:6" x14ac:dyDescent="0.25">
      <c r="A68">
        <v>3425</v>
      </c>
      <c r="B68" t="s">
        <v>605</v>
      </c>
      <c r="C68">
        <v>2</v>
      </c>
      <c r="D68" s="2"/>
      <c r="E68" s="2">
        <v>2.0288834445888178</v>
      </c>
      <c r="F68" s="2">
        <v>3.8549309414246715</v>
      </c>
    </row>
    <row r="69" spans="1:6" x14ac:dyDescent="0.25">
      <c r="A69">
        <v>5042</v>
      </c>
      <c r="B69" t="s">
        <v>629</v>
      </c>
      <c r="C69">
        <v>2</v>
      </c>
      <c r="D69" s="2"/>
      <c r="E69" s="2">
        <v>2.038316816928694</v>
      </c>
      <c r="F69" s="2">
        <v>3.8549309414246715</v>
      </c>
    </row>
    <row r="70" spans="1:6" x14ac:dyDescent="0.25">
      <c r="A70">
        <v>4212</v>
      </c>
      <c r="B70" t="s">
        <v>563</v>
      </c>
      <c r="C70">
        <v>2</v>
      </c>
      <c r="D70" s="2"/>
      <c r="E70" s="2">
        <v>2.2048098935592741</v>
      </c>
      <c r="F70" s="2">
        <v>3.8549309414246715</v>
      </c>
    </row>
    <row r="71" spans="1:6" x14ac:dyDescent="0.25">
      <c r="A71">
        <v>4632</v>
      </c>
      <c r="B71" t="s">
        <v>575</v>
      </c>
      <c r="C71">
        <v>2</v>
      </c>
      <c r="D71" s="2"/>
      <c r="E71" s="2">
        <v>2.2054672877142827</v>
      </c>
      <c r="F71" s="2">
        <v>3.8549309414246715</v>
      </c>
    </row>
    <row r="72" spans="1:6" x14ac:dyDescent="0.25">
      <c r="A72">
        <v>5426</v>
      </c>
      <c r="B72" t="s">
        <v>876</v>
      </c>
      <c r="C72">
        <v>2</v>
      </c>
      <c r="D72" s="2"/>
      <c r="E72" s="2">
        <v>2.2266430000451272</v>
      </c>
      <c r="F72" s="2">
        <v>3.8549309414246715</v>
      </c>
    </row>
    <row r="73" spans="1:6" x14ac:dyDescent="0.25">
      <c r="A73">
        <v>3821</v>
      </c>
      <c r="B73" t="s">
        <v>570</v>
      </c>
      <c r="C73">
        <v>2</v>
      </c>
      <c r="D73" s="2"/>
      <c r="E73" s="2">
        <v>2.2492674375185913</v>
      </c>
      <c r="F73" s="2">
        <v>3.8549309414246715</v>
      </c>
    </row>
    <row r="74" spans="1:6" x14ac:dyDescent="0.25">
      <c r="A74">
        <v>1573</v>
      </c>
      <c r="B74" t="s">
        <v>613</v>
      </c>
      <c r="C74">
        <v>2</v>
      </c>
      <c r="D74" s="2"/>
      <c r="E74" s="2">
        <v>2.4645210561532451</v>
      </c>
      <c r="F74" s="2">
        <v>3.8549309414246715</v>
      </c>
    </row>
    <row r="75" spans="1:6" x14ac:dyDescent="0.25">
      <c r="A75">
        <v>5435</v>
      </c>
      <c r="B75" t="s">
        <v>692</v>
      </c>
      <c r="C75">
        <v>2</v>
      </c>
      <c r="D75" s="2"/>
      <c r="E75" s="2">
        <v>2.5811211362042581</v>
      </c>
      <c r="F75" s="2">
        <v>3.8549309414246715</v>
      </c>
    </row>
    <row r="76" spans="1:6" x14ac:dyDescent="0.25">
      <c r="A76">
        <v>1815</v>
      </c>
      <c r="B76" t="s">
        <v>632</v>
      </c>
      <c r="C76">
        <v>2</v>
      </c>
      <c r="D76" s="2"/>
      <c r="E76" s="2">
        <v>2.6218076746213135</v>
      </c>
      <c r="F76" s="2">
        <v>3.8549309414246715</v>
      </c>
    </row>
    <row r="77" spans="1:6" x14ac:dyDescent="0.25">
      <c r="A77">
        <v>5049</v>
      </c>
      <c r="B77" t="s">
        <v>638</v>
      </c>
      <c r="C77">
        <v>2</v>
      </c>
      <c r="D77" s="2"/>
      <c r="E77" s="2">
        <v>2.681570109151973</v>
      </c>
      <c r="F77" s="2">
        <v>3.8549309414246715</v>
      </c>
    </row>
    <row r="78" spans="1:6" x14ac:dyDescent="0.25">
      <c r="A78">
        <v>3051</v>
      </c>
      <c r="B78" t="s">
        <v>612</v>
      </c>
      <c r="C78">
        <v>2</v>
      </c>
      <c r="D78" s="2"/>
      <c r="E78" s="2">
        <v>2.8377197913873777</v>
      </c>
      <c r="F78" s="2">
        <v>3.8549309414246715</v>
      </c>
    </row>
    <row r="79" spans="1:6" x14ac:dyDescent="0.25">
      <c r="A79">
        <v>5437</v>
      </c>
      <c r="B79" t="s">
        <v>1368</v>
      </c>
      <c r="C79">
        <v>2</v>
      </c>
      <c r="D79" s="2"/>
      <c r="E79" s="2">
        <v>2.8662778505499449</v>
      </c>
      <c r="F79" s="2">
        <v>3.8549309414246715</v>
      </c>
    </row>
    <row r="80" spans="1:6" x14ac:dyDescent="0.25">
      <c r="A80">
        <v>4211</v>
      </c>
      <c r="B80" t="s">
        <v>573</v>
      </c>
      <c r="C80">
        <v>2</v>
      </c>
      <c r="D80" s="2"/>
      <c r="E80" s="2">
        <v>2.9227897420478319</v>
      </c>
      <c r="F80" s="2">
        <v>3.8549309414246715</v>
      </c>
    </row>
    <row r="81" spans="1:6" x14ac:dyDescent="0.25">
      <c r="A81">
        <v>5034</v>
      </c>
      <c r="B81" t="s">
        <v>602</v>
      </c>
      <c r="C81">
        <v>2</v>
      </c>
      <c r="D81" s="2"/>
      <c r="E81" s="2">
        <v>2.9280918378222012</v>
      </c>
      <c r="F81" s="2">
        <v>3.8549309414246715</v>
      </c>
    </row>
    <row r="82" spans="1:6" x14ac:dyDescent="0.25">
      <c r="A82">
        <v>5424</v>
      </c>
      <c r="B82" t="s">
        <v>623</v>
      </c>
      <c r="C82">
        <v>2</v>
      </c>
      <c r="D82" s="2"/>
      <c r="E82" s="2">
        <v>2.9442247374880677</v>
      </c>
      <c r="F82" s="2">
        <v>3.8549309414246715</v>
      </c>
    </row>
    <row r="83" spans="1:6" x14ac:dyDescent="0.25">
      <c r="A83">
        <v>1827</v>
      </c>
      <c r="B83" t="s">
        <v>624</v>
      </c>
      <c r="C83">
        <v>2</v>
      </c>
      <c r="D83" s="2"/>
      <c r="E83" s="2">
        <v>3.0008563619488133</v>
      </c>
      <c r="F83" s="2">
        <v>3.8549309414246715</v>
      </c>
    </row>
    <row r="84" spans="1:6" x14ac:dyDescent="0.25">
      <c r="A84">
        <v>3449</v>
      </c>
      <c r="B84" t="s">
        <v>591</v>
      </c>
      <c r="C84">
        <v>2</v>
      </c>
      <c r="D84" s="2"/>
      <c r="E84" s="2">
        <v>3.2072366335553992</v>
      </c>
      <c r="F84" s="2">
        <v>3.8549309414246715</v>
      </c>
    </row>
    <row r="85" spans="1:6" x14ac:dyDescent="0.25">
      <c r="A85">
        <v>5429</v>
      </c>
      <c r="B85" t="s">
        <v>652</v>
      </c>
      <c r="C85">
        <v>2</v>
      </c>
      <c r="D85" s="2"/>
      <c r="E85" s="2">
        <v>3.3082636954503251</v>
      </c>
      <c r="F85" s="2">
        <v>3.8549309414246715</v>
      </c>
    </row>
    <row r="86" spans="1:6" x14ac:dyDescent="0.25">
      <c r="A86">
        <v>4616</v>
      </c>
      <c r="B86" t="s">
        <v>582</v>
      </c>
      <c r="C86">
        <v>2</v>
      </c>
      <c r="D86" s="2"/>
      <c r="E86" s="2">
        <v>3.4546684668735117</v>
      </c>
      <c r="F86" s="2">
        <v>3.8549309414246715</v>
      </c>
    </row>
    <row r="87" spans="1:6" x14ac:dyDescent="0.25">
      <c r="A87">
        <v>3428</v>
      </c>
      <c r="B87" t="s">
        <v>581</v>
      </c>
      <c r="C87">
        <v>2</v>
      </c>
      <c r="D87" s="2"/>
      <c r="E87" s="2">
        <v>3.4787708603622014</v>
      </c>
      <c r="F87" s="2">
        <v>3.8549309414246715</v>
      </c>
    </row>
    <row r="88" spans="1:6" x14ac:dyDescent="0.25">
      <c r="A88">
        <v>5427</v>
      </c>
      <c r="B88" t="s">
        <v>621</v>
      </c>
      <c r="C88">
        <v>2</v>
      </c>
      <c r="D88" s="2"/>
      <c r="E88" s="2">
        <v>3.4948917041275029</v>
      </c>
      <c r="F88" s="2">
        <v>3.8549309414246715</v>
      </c>
    </row>
    <row r="89" spans="1:6" x14ac:dyDescent="0.25">
      <c r="A89">
        <v>3822</v>
      </c>
      <c r="B89" t="s">
        <v>620</v>
      </c>
      <c r="C89">
        <v>2</v>
      </c>
      <c r="D89" s="2"/>
      <c r="E89" s="2">
        <v>3.7946536048990382</v>
      </c>
      <c r="F89" s="2">
        <v>3.8549309414246715</v>
      </c>
    </row>
    <row r="90" spans="1:6" x14ac:dyDescent="0.25">
      <c r="A90">
        <v>1826</v>
      </c>
      <c r="B90" t="s">
        <v>631</v>
      </c>
      <c r="C90">
        <v>2</v>
      </c>
      <c r="D90" s="2"/>
      <c r="E90" s="2">
        <v>3.8288671085679753</v>
      </c>
      <c r="F90" s="2">
        <v>3.8549309414246715</v>
      </c>
    </row>
    <row r="91" spans="1:6" x14ac:dyDescent="0.25">
      <c r="A91">
        <v>4620</v>
      </c>
      <c r="B91" t="s">
        <v>604</v>
      </c>
      <c r="C91">
        <v>2</v>
      </c>
      <c r="D91" s="2"/>
      <c r="E91" s="2">
        <v>3.9392536032169163</v>
      </c>
      <c r="F91" s="2">
        <v>3.8549309414246715</v>
      </c>
    </row>
    <row r="92" spans="1:6" x14ac:dyDescent="0.25">
      <c r="A92">
        <v>1838</v>
      </c>
      <c r="B92" t="s">
        <v>637</v>
      </c>
      <c r="C92">
        <v>2</v>
      </c>
      <c r="D92" s="2"/>
      <c r="E92" s="2">
        <v>4.0707668103950585</v>
      </c>
      <c r="F92" s="2">
        <v>3.8549309414246715</v>
      </c>
    </row>
    <row r="93" spans="1:6" x14ac:dyDescent="0.25">
      <c r="A93">
        <v>1875</v>
      </c>
      <c r="B93" t="s">
        <v>639</v>
      </c>
      <c r="C93">
        <v>2</v>
      </c>
      <c r="D93" s="2"/>
      <c r="E93" s="2">
        <v>4.1955931920655871</v>
      </c>
      <c r="F93" s="2">
        <v>3.8549309414246715</v>
      </c>
    </row>
    <row r="94" spans="1:6" x14ac:dyDescent="0.25">
      <c r="A94">
        <v>3426</v>
      </c>
      <c r="B94" t="s">
        <v>584</v>
      </c>
      <c r="C94">
        <v>2</v>
      </c>
      <c r="D94" s="2"/>
      <c r="E94" s="2">
        <v>4.4344196894371812</v>
      </c>
      <c r="F94" s="2">
        <v>3.8549309414246715</v>
      </c>
    </row>
    <row r="95" spans="1:6" x14ac:dyDescent="0.25">
      <c r="A95">
        <v>1853</v>
      </c>
      <c r="B95" t="s">
        <v>603</v>
      </c>
      <c r="C95">
        <v>2</v>
      </c>
      <c r="D95" s="2"/>
      <c r="E95" s="2">
        <v>4.440506777708868</v>
      </c>
      <c r="F95" s="2">
        <v>3.8549309414246715</v>
      </c>
    </row>
    <row r="96" spans="1:6" x14ac:dyDescent="0.25">
      <c r="A96">
        <v>5036</v>
      </c>
      <c r="B96" t="s">
        <v>561</v>
      </c>
      <c r="C96">
        <v>2</v>
      </c>
      <c r="D96" s="2"/>
      <c r="E96" s="2">
        <v>4.5802140573244747</v>
      </c>
      <c r="F96" s="2">
        <v>3.8549309414246715</v>
      </c>
    </row>
    <row r="97" spans="1:6" x14ac:dyDescent="0.25">
      <c r="A97">
        <v>4639</v>
      </c>
      <c r="B97" t="s">
        <v>622</v>
      </c>
      <c r="C97">
        <v>2</v>
      </c>
      <c r="D97" s="2"/>
      <c r="E97" s="2">
        <v>4.6479463312188809</v>
      </c>
      <c r="F97" s="2">
        <v>3.8549309414246715</v>
      </c>
    </row>
    <row r="98" spans="1:6" x14ac:dyDescent="0.25">
      <c r="A98">
        <v>3812</v>
      </c>
      <c r="B98" t="s">
        <v>568</v>
      </c>
      <c r="C98">
        <v>2</v>
      </c>
      <c r="D98" s="2"/>
      <c r="E98" s="2">
        <v>4.6584273870929307</v>
      </c>
      <c r="F98" s="2">
        <v>3.8549309414246715</v>
      </c>
    </row>
    <row r="99" spans="1:6" x14ac:dyDescent="0.25">
      <c r="A99">
        <v>3450</v>
      </c>
      <c r="B99" t="s">
        <v>600</v>
      </c>
      <c r="C99">
        <v>2</v>
      </c>
      <c r="D99" s="2"/>
      <c r="E99" s="2">
        <v>4.7862477103001266</v>
      </c>
      <c r="F99" s="2">
        <v>3.8549309414246715</v>
      </c>
    </row>
    <row r="100" spans="1:6" x14ac:dyDescent="0.25">
      <c r="A100">
        <v>5404</v>
      </c>
      <c r="B100" t="s">
        <v>630</v>
      </c>
      <c r="C100">
        <v>2</v>
      </c>
      <c r="D100" s="2"/>
      <c r="E100" s="2">
        <v>4.7951048517185759</v>
      </c>
      <c r="F100" s="2">
        <v>3.8549309414246715</v>
      </c>
    </row>
    <row r="101" spans="1:6" x14ac:dyDescent="0.25">
      <c r="A101">
        <v>4623</v>
      </c>
      <c r="B101" t="s">
        <v>583</v>
      </c>
      <c r="C101">
        <v>2</v>
      </c>
      <c r="D101" s="2"/>
      <c r="E101" s="2">
        <v>4.8119901458938772</v>
      </c>
      <c r="F101" s="2">
        <v>3.8549309414246715</v>
      </c>
    </row>
    <row r="102" spans="1:6" x14ac:dyDescent="0.25">
      <c r="A102">
        <v>4635</v>
      </c>
      <c r="B102" t="s">
        <v>627</v>
      </c>
      <c r="C102">
        <v>2</v>
      </c>
      <c r="D102" s="2"/>
      <c r="E102" s="2">
        <v>4.8632669038500485</v>
      </c>
      <c r="F102" s="2">
        <v>3.8549309414246715</v>
      </c>
    </row>
    <row r="103" spans="1:6" x14ac:dyDescent="0.25">
      <c r="A103">
        <v>1811</v>
      </c>
      <c r="B103" t="s">
        <v>646</v>
      </c>
      <c r="C103">
        <v>2</v>
      </c>
      <c r="D103" s="2"/>
      <c r="E103" s="2">
        <v>5.6397218794447497</v>
      </c>
      <c r="F103" s="2">
        <v>3.8549309414246715</v>
      </c>
    </row>
    <row r="104" spans="1:6" x14ac:dyDescent="0.25">
      <c r="A104">
        <v>4218</v>
      </c>
      <c r="B104" t="s">
        <v>587</v>
      </c>
      <c r="C104">
        <v>2</v>
      </c>
      <c r="D104" s="2"/>
      <c r="E104" s="2">
        <v>5.7440701012237501</v>
      </c>
      <c r="F104" s="2">
        <v>3.8549309414246715</v>
      </c>
    </row>
    <row r="105" spans="1:6" x14ac:dyDescent="0.25">
      <c r="A105">
        <v>5041</v>
      </c>
      <c r="B105" t="s">
        <v>870</v>
      </c>
      <c r="C105">
        <v>2</v>
      </c>
      <c r="D105" s="2"/>
      <c r="E105" s="2">
        <v>5.7481502594981055</v>
      </c>
      <c r="F105" s="2">
        <v>3.8549309414246715</v>
      </c>
    </row>
    <row r="106" spans="1:6" x14ac:dyDescent="0.25">
      <c r="A106">
        <v>3823</v>
      </c>
      <c r="B106" t="s">
        <v>626</v>
      </c>
      <c r="C106">
        <v>2</v>
      </c>
      <c r="D106" s="2"/>
      <c r="E106" s="2">
        <v>5.9058554579934537</v>
      </c>
      <c r="F106" s="2">
        <v>3.8549309414246715</v>
      </c>
    </row>
    <row r="107" spans="1:6" x14ac:dyDescent="0.25">
      <c r="A107">
        <v>5430</v>
      </c>
      <c r="B107" t="s">
        <v>1367</v>
      </c>
      <c r="C107">
        <v>2</v>
      </c>
      <c r="D107" s="2"/>
      <c r="E107" s="2">
        <v>5.9331288955500252</v>
      </c>
      <c r="F107" s="2">
        <v>3.8549309414246715</v>
      </c>
    </row>
    <row r="108" spans="1:6" x14ac:dyDescent="0.25">
      <c r="A108">
        <v>3430</v>
      </c>
      <c r="B108" t="s">
        <v>594</v>
      </c>
      <c r="C108">
        <v>2</v>
      </c>
      <c r="D108" s="2"/>
      <c r="E108" s="2">
        <v>6.1587957293078359</v>
      </c>
      <c r="F108" s="2">
        <v>3.8549309414246715</v>
      </c>
    </row>
    <row r="109" spans="1:6" x14ac:dyDescent="0.25">
      <c r="A109">
        <v>1825</v>
      </c>
      <c r="B109" t="s">
        <v>611</v>
      </c>
      <c r="C109">
        <v>2</v>
      </c>
      <c r="D109" s="2"/>
      <c r="E109" s="2">
        <v>6.2679931306920871</v>
      </c>
      <c r="F109" s="2">
        <v>3.8549309414246715</v>
      </c>
    </row>
    <row r="110" spans="1:6" x14ac:dyDescent="0.25">
      <c r="A110">
        <v>3012</v>
      </c>
      <c r="B110" t="s">
        <v>571</v>
      </c>
      <c r="C110">
        <v>2</v>
      </c>
      <c r="D110" s="2"/>
      <c r="E110" s="2">
        <v>6.2852368794657725</v>
      </c>
      <c r="F110" s="2">
        <v>3.8549309414246715</v>
      </c>
    </row>
    <row r="111" spans="1:6" x14ac:dyDescent="0.25">
      <c r="A111">
        <v>3052</v>
      </c>
      <c r="B111" t="s">
        <v>642</v>
      </c>
      <c r="C111">
        <v>2</v>
      </c>
      <c r="D111" s="2"/>
      <c r="E111" s="2">
        <v>6.4330630789174297</v>
      </c>
      <c r="F111" s="2">
        <v>3.8549309414246715</v>
      </c>
    </row>
    <row r="112" spans="1:6" x14ac:dyDescent="0.25">
      <c r="A112">
        <v>3431</v>
      </c>
      <c r="B112" t="s">
        <v>567</v>
      </c>
      <c r="C112">
        <v>2</v>
      </c>
      <c r="D112" s="2"/>
      <c r="E112" s="2">
        <v>6.4747029920278667</v>
      </c>
      <c r="F112" s="2">
        <v>3.8549309414246715</v>
      </c>
    </row>
    <row r="113" spans="1:6" x14ac:dyDescent="0.25">
      <c r="A113">
        <v>3037</v>
      </c>
      <c r="B113" t="s">
        <v>560</v>
      </c>
      <c r="C113">
        <v>2</v>
      </c>
      <c r="D113" s="2"/>
      <c r="E113" s="2">
        <v>6.5034499667262091</v>
      </c>
      <c r="F113" s="2">
        <v>3.8549309414246715</v>
      </c>
    </row>
    <row r="114" spans="1:6" x14ac:dyDescent="0.25">
      <c r="A114">
        <v>4217</v>
      </c>
      <c r="B114" t="s">
        <v>585</v>
      </c>
      <c r="C114">
        <v>2</v>
      </c>
      <c r="D114" s="2"/>
      <c r="E114" s="2">
        <v>6.5888229836304584</v>
      </c>
      <c r="F114" s="2">
        <v>3.8549309414246715</v>
      </c>
    </row>
    <row r="115" spans="1:6" x14ac:dyDescent="0.25">
      <c r="A115">
        <v>1812</v>
      </c>
      <c r="B115" t="s">
        <v>592</v>
      </c>
      <c r="C115">
        <v>2</v>
      </c>
      <c r="D115" s="2"/>
      <c r="E115" s="2">
        <v>6.8920681295699406</v>
      </c>
      <c r="F115" s="2">
        <v>3.8549309414246715</v>
      </c>
    </row>
    <row r="116" spans="1:6" x14ac:dyDescent="0.25">
      <c r="A116">
        <v>3039</v>
      </c>
      <c r="B116" t="s">
        <v>635</v>
      </c>
      <c r="C116">
        <v>2</v>
      </c>
      <c r="D116" s="2"/>
      <c r="E116" s="2">
        <v>6.921915312132576</v>
      </c>
      <c r="F116" s="2">
        <v>3.8549309414246715</v>
      </c>
    </row>
    <row r="117" spans="1:6" x14ac:dyDescent="0.25">
      <c r="A117">
        <v>3432</v>
      </c>
      <c r="B117" t="s">
        <v>593</v>
      </c>
      <c r="C117">
        <v>2</v>
      </c>
      <c r="D117" s="2"/>
      <c r="E117" s="2">
        <v>6.9641895780347891</v>
      </c>
      <c r="F117" s="2">
        <v>3.8549309414246715</v>
      </c>
    </row>
    <row r="118" spans="1:6" x14ac:dyDescent="0.25">
      <c r="A118">
        <v>3434</v>
      </c>
      <c r="B118" t="s">
        <v>597</v>
      </c>
      <c r="C118">
        <v>2</v>
      </c>
      <c r="D118" s="2"/>
      <c r="E118" s="2">
        <v>7.0560300409862036</v>
      </c>
      <c r="F118" s="2">
        <v>3.8549309414246715</v>
      </c>
    </row>
    <row r="119" spans="1:6" x14ac:dyDescent="0.25">
      <c r="A119">
        <v>1818</v>
      </c>
      <c r="B119" t="s">
        <v>872</v>
      </c>
      <c r="C119">
        <v>2</v>
      </c>
      <c r="D119" s="2"/>
      <c r="E119" s="2">
        <v>7.3605139653807088</v>
      </c>
      <c r="F119" s="2">
        <v>3.8549309414246715</v>
      </c>
    </row>
    <row r="120" spans="1:6" x14ac:dyDescent="0.25">
      <c r="A120">
        <v>3424</v>
      </c>
      <c r="B120" t="s">
        <v>607</v>
      </c>
      <c r="C120">
        <v>2</v>
      </c>
      <c r="D120" s="2"/>
      <c r="E120" s="2">
        <v>7.4969276765898121</v>
      </c>
      <c r="F120" s="2">
        <v>3.8549309414246715</v>
      </c>
    </row>
    <row r="121" spans="1:6" x14ac:dyDescent="0.25">
      <c r="A121">
        <v>3824</v>
      </c>
      <c r="B121" t="s">
        <v>650</v>
      </c>
      <c r="C121">
        <v>2</v>
      </c>
      <c r="D121" s="2"/>
      <c r="E121" s="2">
        <v>7.5317484366821859</v>
      </c>
      <c r="F121" s="2">
        <v>3.8549309414246715</v>
      </c>
    </row>
    <row r="122" spans="1:6" x14ac:dyDescent="0.25">
      <c r="A122">
        <v>1839</v>
      </c>
      <c r="B122" t="s">
        <v>644</v>
      </c>
      <c r="C122">
        <v>2</v>
      </c>
      <c r="D122" s="2"/>
      <c r="E122" s="2">
        <v>7.5933709545406982</v>
      </c>
      <c r="F122" s="2">
        <v>3.8549309414246715</v>
      </c>
    </row>
    <row r="123" spans="1:6" x14ac:dyDescent="0.25">
      <c r="A123">
        <v>1133</v>
      </c>
      <c r="B123" t="s">
        <v>636</v>
      </c>
      <c r="C123">
        <v>2</v>
      </c>
      <c r="D123" s="2"/>
      <c r="E123" s="2">
        <v>7.9868132936256151</v>
      </c>
      <c r="F123" s="2">
        <v>3.8549309414246715</v>
      </c>
    </row>
    <row r="124" spans="1:6" x14ac:dyDescent="0.25">
      <c r="A124">
        <v>3046</v>
      </c>
      <c r="B124" t="s">
        <v>574</v>
      </c>
      <c r="C124">
        <v>2</v>
      </c>
      <c r="D124" s="2"/>
      <c r="E124" s="2">
        <v>8.3592997967841995</v>
      </c>
      <c r="F124" s="2">
        <v>3.8549309414246715</v>
      </c>
    </row>
    <row r="125" spans="1:6" x14ac:dyDescent="0.25">
      <c r="A125">
        <v>5414</v>
      </c>
      <c r="B125" t="s">
        <v>634</v>
      </c>
      <c r="C125">
        <v>2</v>
      </c>
      <c r="D125" s="2"/>
      <c r="E125" s="2">
        <v>8.5780333115997855</v>
      </c>
      <c r="F125" s="2">
        <v>3.8549309414246715</v>
      </c>
    </row>
    <row r="126" spans="1:6" x14ac:dyDescent="0.25">
      <c r="A126">
        <v>4642</v>
      </c>
      <c r="B126" t="s">
        <v>588</v>
      </c>
      <c r="C126">
        <v>2</v>
      </c>
      <c r="D126" s="2"/>
      <c r="E126" s="2">
        <v>8.7022587651835064</v>
      </c>
      <c r="F126" s="2">
        <v>3.8549309414246715</v>
      </c>
    </row>
    <row r="127" spans="1:6" x14ac:dyDescent="0.25">
      <c r="A127">
        <v>1114</v>
      </c>
      <c r="B127" t="s">
        <v>565</v>
      </c>
      <c r="C127">
        <v>2</v>
      </c>
      <c r="D127" s="2"/>
      <c r="E127" s="2">
        <v>8.8721222813512259</v>
      </c>
      <c r="F127" s="2">
        <v>3.8549309414246715</v>
      </c>
    </row>
    <row r="128" spans="1:6" x14ac:dyDescent="0.25">
      <c r="A128">
        <v>4228</v>
      </c>
      <c r="B128" t="s">
        <v>657</v>
      </c>
      <c r="C128">
        <v>2</v>
      </c>
      <c r="D128" s="2"/>
      <c r="E128" s="2">
        <v>8.9521930842422837</v>
      </c>
      <c r="F128" s="2">
        <v>3.8549309414246715</v>
      </c>
    </row>
    <row r="129" spans="1:6" x14ac:dyDescent="0.25">
      <c r="A129">
        <v>3433</v>
      </c>
      <c r="B129" t="s">
        <v>609</v>
      </c>
      <c r="C129">
        <v>2</v>
      </c>
      <c r="D129" s="2"/>
      <c r="E129" s="2">
        <v>9.568043263451159</v>
      </c>
      <c r="F129" s="2">
        <v>3.8549309414246715</v>
      </c>
    </row>
    <row r="130" spans="1:6" x14ac:dyDescent="0.25">
      <c r="A130">
        <v>4641</v>
      </c>
      <c r="B130" t="s">
        <v>656</v>
      </c>
      <c r="C130">
        <v>2</v>
      </c>
      <c r="D130" s="2"/>
      <c r="E130" s="2">
        <v>10.336230712216157</v>
      </c>
      <c r="F130" s="2">
        <v>3.8549309414246715</v>
      </c>
    </row>
    <row r="131" spans="1:6" x14ac:dyDescent="0.25">
      <c r="A131">
        <v>3042</v>
      </c>
      <c r="B131" t="s">
        <v>569</v>
      </c>
      <c r="C131">
        <v>2</v>
      </c>
      <c r="D131" s="2"/>
      <c r="E131" s="2">
        <v>12.101827501969003</v>
      </c>
      <c r="F131" s="2">
        <v>3.8549309414246715</v>
      </c>
    </row>
    <row r="132" spans="1:6" x14ac:dyDescent="0.25">
      <c r="A132">
        <v>3452</v>
      </c>
      <c r="B132" t="s">
        <v>616</v>
      </c>
      <c r="C132">
        <v>2</v>
      </c>
      <c r="D132" s="2"/>
      <c r="E132" s="2">
        <v>12.584979144101583</v>
      </c>
      <c r="F132" s="2">
        <v>3.8549309414246715</v>
      </c>
    </row>
    <row r="133" spans="1:6" x14ac:dyDescent="0.25">
      <c r="A133">
        <v>1834</v>
      </c>
      <c r="B133" t="s">
        <v>641</v>
      </c>
      <c r="C133">
        <v>2</v>
      </c>
      <c r="D133" s="2"/>
      <c r="E133" s="2">
        <v>13.133404820081918</v>
      </c>
      <c r="F133" s="2">
        <v>3.8549309414246715</v>
      </c>
    </row>
    <row r="134" spans="1:6" x14ac:dyDescent="0.25">
      <c r="A134">
        <v>4634</v>
      </c>
      <c r="B134" t="s">
        <v>645</v>
      </c>
      <c r="C134">
        <v>2</v>
      </c>
      <c r="D134" s="2"/>
      <c r="E134" s="2">
        <v>13.235247786774204</v>
      </c>
      <c r="F134" s="2">
        <v>3.8549309414246715</v>
      </c>
    </row>
    <row r="135" spans="1:6" x14ac:dyDescent="0.25">
      <c r="A135">
        <v>3454</v>
      </c>
      <c r="B135" t="s">
        <v>617</v>
      </c>
      <c r="C135">
        <v>2</v>
      </c>
      <c r="D135" s="2"/>
      <c r="E135" s="2">
        <v>14.831691798134752</v>
      </c>
      <c r="F135" s="2">
        <v>3.8549309414246715</v>
      </c>
    </row>
    <row r="136" spans="1:6" x14ac:dyDescent="0.25">
      <c r="A136">
        <v>1867</v>
      </c>
      <c r="B136" t="s">
        <v>596</v>
      </c>
      <c r="C136">
        <v>2</v>
      </c>
      <c r="D136" s="2"/>
      <c r="E136" s="2">
        <v>23.189247683033699</v>
      </c>
      <c r="F136" s="2">
        <v>3.8549309414246715</v>
      </c>
    </row>
    <row r="137" spans="1:6" x14ac:dyDescent="0.25">
      <c r="A137">
        <v>5412</v>
      </c>
      <c r="B137" t="s">
        <v>608</v>
      </c>
      <c r="C137">
        <v>3</v>
      </c>
      <c r="D137" s="2">
        <v>-3.0091869908546358</v>
      </c>
      <c r="E137" s="2"/>
      <c r="F137" s="2">
        <v>4.4807132606812043</v>
      </c>
    </row>
    <row r="138" spans="1:6" x14ac:dyDescent="0.25">
      <c r="A138">
        <v>5416</v>
      </c>
      <c r="B138" t="s">
        <v>693</v>
      </c>
      <c r="C138">
        <v>3</v>
      </c>
      <c r="D138" s="2">
        <v>-2.5744983960824044</v>
      </c>
      <c r="E138" s="2"/>
      <c r="F138" s="2">
        <v>4.4807132606812043</v>
      </c>
    </row>
    <row r="139" spans="1:6" x14ac:dyDescent="0.25">
      <c r="A139">
        <v>1525</v>
      </c>
      <c r="B139" t="s">
        <v>671</v>
      </c>
      <c r="C139">
        <v>3</v>
      </c>
      <c r="D139" s="2">
        <v>-9.2624753965497283E-2</v>
      </c>
      <c r="E139" s="2"/>
      <c r="F139" s="2">
        <v>4.4807132606812043</v>
      </c>
    </row>
    <row r="140" spans="1:6" x14ac:dyDescent="0.25">
      <c r="A140">
        <v>4638</v>
      </c>
      <c r="B140" t="s">
        <v>701</v>
      </c>
      <c r="C140">
        <v>3</v>
      </c>
      <c r="D140" s="2">
        <v>0.22165057986763156</v>
      </c>
      <c r="E140" s="2"/>
      <c r="F140" s="2">
        <v>4.4807132606812043</v>
      </c>
    </row>
    <row r="141" spans="1:6" x14ac:dyDescent="0.25">
      <c r="A141">
        <v>3041</v>
      </c>
      <c r="B141" t="s">
        <v>691</v>
      </c>
      <c r="C141">
        <v>3</v>
      </c>
      <c r="D141" s="2">
        <v>0.25607147351201714</v>
      </c>
      <c r="E141" s="2"/>
      <c r="F141" s="2">
        <v>4.4807132606812043</v>
      </c>
    </row>
    <row r="142" spans="1:6" x14ac:dyDescent="0.25">
      <c r="A142">
        <v>4219</v>
      </c>
      <c r="B142" t="s">
        <v>658</v>
      </c>
      <c r="C142">
        <v>3</v>
      </c>
      <c r="D142" s="2">
        <v>0.60572825182261292</v>
      </c>
      <c r="E142" s="2"/>
      <c r="F142" s="2">
        <v>4.4807132606812043</v>
      </c>
    </row>
    <row r="143" spans="1:6" x14ac:dyDescent="0.25">
      <c r="A143">
        <v>4615</v>
      </c>
      <c r="B143" t="s">
        <v>674</v>
      </c>
      <c r="C143">
        <v>3</v>
      </c>
      <c r="D143" s="2">
        <v>0.96069842954729112</v>
      </c>
      <c r="E143" s="2"/>
      <c r="F143" s="2">
        <v>4.4807132606812043</v>
      </c>
    </row>
    <row r="144" spans="1:6" x14ac:dyDescent="0.25">
      <c r="A144">
        <v>3419</v>
      </c>
      <c r="B144" t="s">
        <v>1353</v>
      </c>
      <c r="C144">
        <v>3</v>
      </c>
      <c r="D144" s="2">
        <v>1.142056900644794</v>
      </c>
      <c r="E144" s="2"/>
      <c r="F144" s="2">
        <v>4.4807132606812043</v>
      </c>
    </row>
    <row r="145" spans="1:6" x14ac:dyDescent="0.25">
      <c r="A145">
        <v>5436</v>
      </c>
      <c r="B145" t="s">
        <v>1362</v>
      </c>
      <c r="C145">
        <v>3</v>
      </c>
      <c r="D145" s="2">
        <v>1.1460772468758289</v>
      </c>
      <c r="E145" s="2"/>
      <c r="F145" s="2">
        <v>4.4807132606812043</v>
      </c>
    </row>
    <row r="146" spans="1:6" x14ac:dyDescent="0.25">
      <c r="A146">
        <v>1511</v>
      </c>
      <c r="B146" t="s">
        <v>663</v>
      </c>
      <c r="C146">
        <v>3</v>
      </c>
      <c r="D146" s="2">
        <v>1.4040854241284757</v>
      </c>
      <c r="E146" s="2"/>
      <c r="F146" s="2">
        <v>4.4807132606812043</v>
      </c>
    </row>
    <row r="147" spans="1:6" x14ac:dyDescent="0.25">
      <c r="A147">
        <v>3417</v>
      </c>
      <c r="B147" t="s">
        <v>667</v>
      </c>
      <c r="C147">
        <v>3</v>
      </c>
      <c r="D147" s="2">
        <v>1.4163238582317261</v>
      </c>
      <c r="E147" s="2"/>
      <c r="F147" s="2">
        <v>4.4807132606812043</v>
      </c>
    </row>
    <row r="148" spans="1:6" x14ac:dyDescent="0.25">
      <c r="A148">
        <v>3043</v>
      </c>
      <c r="B148" t="s">
        <v>685</v>
      </c>
      <c r="C148">
        <v>3</v>
      </c>
      <c r="D148" s="2">
        <v>1.6282479083347647</v>
      </c>
      <c r="E148" s="2"/>
      <c r="F148" s="2">
        <v>4.4807132606812043</v>
      </c>
    </row>
    <row r="149" spans="1:6" x14ac:dyDescent="0.25">
      <c r="A149">
        <v>5058</v>
      </c>
      <c r="B149" t="s">
        <v>678</v>
      </c>
      <c r="C149">
        <v>3</v>
      </c>
      <c r="D149" s="2">
        <v>1.722049337870377</v>
      </c>
      <c r="E149" s="2"/>
      <c r="F149" s="2">
        <v>4.4807132606812043</v>
      </c>
    </row>
    <row r="150" spans="1:6" x14ac:dyDescent="0.25">
      <c r="A150">
        <v>5428</v>
      </c>
      <c r="B150" t="s">
        <v>688</v>
      </c>
      <c r="C150">
        <v>3</v>
      </c>
      <c r="D150" s="2">
        <v>1.8830277610115602</v>
      </c>
      <c r="E150" s="2"/>
      <c r="F150" s="2">
        <v>4.4807132606812043</v>
      </c>
    </row>
    <row r="151" spans="1:6" x14ac:dyDescent="0.25">
      <c r="A151">
        <v>5047</v>
      </c>
      <c r="B151" t="s">
        <v>677</v>
      </c>
      <c r="C151">
        <v>3</v>
      </c>
      <c r="D151" s="2">
        <v>2.2854208127367275</v>
      </c>
      <c r="E151" s="2"/>
      <c r="F151" s="2">
        <v>4.4807132606812043</v>
      </c>
    </row>
    <row r="152" spans="1:6" x14ac:dyDescent="0.25">
      <c r="A152">
        <v>1832</v>
      </c>
      <c r="B152" t="s">
        <v>696</v>
      </c>
      <c r="C152">
        <v>3</v>
      </c>
      <c r="D152" s="2">
        <v>2.438319546291948</v>
      </c>
      <c r="E152" s="2"/>
      <c r="F152" s="2">
        <v>4.4807132606812043</v>
      </c>
    </row>
    <row r="153" spans="1:6" x14ac:dyDescent="0.25">
      <c r="A153">
        <v>5419</v>
      </c>
      <c r="B153" t="s">
        <v>675</v>
      </c>
      <c r="C153">
        <v>3</v>
      </c>
      <c r="D153" s="2">
        <v>2.5088747840781616</v>
      </c>
      <c r="E153" s="2"/>
      <c r="F153" s="2">
        <v>4.4807132606812043</v>
      </c>
    </row>
    <row r="154" spans="1:6" x14ac:dyDescent="0.25">
      <c r="A154">
        <v>3011</v>
      </c>
      <c r="B154" t="s">
        <v>681</v>
      </c>
      <c r="C154">
        <v>3</v>
      </c>
      <c r="D154" s="2">
        <v>2.5161081449293263</v>
      </c>
      <c r="E154" s="2"/>
      <c r="F154" s="2">
        <v>4.4807132606812043</v>
      </c>
    </row>
    <row r="155" spans="1:6" x14ac:dyDescent="0.25">
      <c r="A155">
        <v>4611</v>
      </c>
      <c r="B155" t="s">
        <v>673</v>
      </c>
      <c r="C155">
        <v>3</v>
      </c>
      <c r="D155" s="2">
        <v>2.538142095164913</v>
      </c>
      <c r="E155" s="2"/>
      <c r="F155" s="2">
        <v>4.4807132606812043</v>
      </c>
    </row>
    <row r="156" spans="1:6" x14ac:dyDescent="0.25">
      <c r="A156">
        <v>1576</v>
      </c>
      <c r="B156" t="s">
        <v>694</v>
      </c>
      <c r="C156">
        <v>3</v>
      </c>
      <c r="D156" s="2">
        <v>2.5898233497902456</v>
      </c>
      <c r="E156" s="2"/>
      <c r="F156" s="2">
        <v>4.4807132606812043</v>
      </c>
    </row>
    <row r="157" spans="1:6" x14ac:dyDescent="0.25">
      <c r="A157">
        <v>1111</v>
      </c>
      <c r="B157" t="s">
        <v>668</v>
      </c>
      <c r="C157">
        <v>3</v>
      </c>
      <c r="D157" s="2">
        <v>2.61182284149695</v>
      </c>
      <c r="E157" s="2"/>
      <c r="F157" s="2">
        <v>4.4807132606812043</v>
      </c>
    </row>
    <row r="158" spans="1:6" x14ac:dyDescent="0.25">
      <c r="A158">
        <v>1135</v>
      </c>
      <c r="B158" t="s">
        <v>698</v>
      </c>
      <c r="C158">
        <v>3</v>
      </c>
      <c r="D158" s="2">
        <v>2.8579929413695933</v>
      </c>
      <c r="E158" s="2"/>
      <c r="F158" s="2">
        <v>4.4807132606812043</v>
      </c>
    </row>
    <row r="159" spans="1:6" x14ac:dyDescent="0.25">
      <c r="A159">
        <v>3015</v>
      </c>
      <c r="B159" t="s">
        <v>659</v>
      </c>
      <c r="C159">
        <v>3</v>
      </c>
      <c r="D159" s="2">
        <v>2.9897742772664762</v>
      </c>
      <c r="E159" s="2"/>
      <c r="F159" s="2">
        <v>4.4807132606812043</v>
      </c>
    </row>
    <row r="160" spans="1:6" x14ac:dyDescent="0.25">
      <c r="A160">
        <v>3439</v>
      </c>
      <c r="B160" t="s">
        <v>687</v>
      </c>
      <c r="C160">
        <v>3</v>
      </c>
      <c r="D160" s="2">
        <v>3.0469245628666539</v>
      </c>
      <c r="E160" s="2"/>
      <c r="F160" s="2">
        <v>4.4807132606812043</v>
      </c>
    </row>
    <row r="161" spans="1:6" x14ac:dyDescent="0.25">
      <c r="A161">
        <v>1840</v>
      </c>
      <c r="B161" t="s">
        <v>683</v>
      </c>
      <c r="C161">
        <v>3</v>
      </c>
      <c r="D161" s="2">
        <v>3.2085506130999426</v>
      </c>
      <c r="E161" s="2"/>
      <c r="F161" s="2">
        <v>4.4807132606812043</v>
      </c>
    </row>
    <row r="162" spans="1:6" x14ac:dyDescent="0.25">
      <c r="A162">
        <v>4628</v>
      </c>
      <c r="B162" t="s">
        <v>686</v>
      </c>
      <c r="C162">
        <v>3</v>
      </c>
      <c r="D162" s="2">
        <v>3.3058149099821068</v>
      </c>
      <c r="E162" s="2"/>
      <c r="F162" s="2">
        <v>4.4807132606812043</v>
      </c>
    </row>
    <row r="163" spans="1:6" x14ac:dyDescent="0.25">
      <c r="A163">
        <v>3815</v>
      </c>
      <c r="B163" t="s">
        <v>666</v>
      </c>
      <c r="C163">
        <v>3</v>
      </c>
      <c r="D163" s="2">
        <v>3.4816718294347906</v>
      </c>
      <c r="E163" s="2"/>
      <c r="F163" s="2">
        <v>4.4807132606812043</v>
      </c>
    </row>
    <row r="164" spans="1:6" x14ac:dyDescent="0.25">
      <c r="A164">
        <v>4648</v>
      </c>
      <c r="B164" t="s">
        <v>697</v>
      </c>
      <c r="C164">
        <v>3</v>
      </c>
      <c r="D164" s="2">
        <v>3.8405166539110738</v>
      </c>
      <c r="E164" s="2"/>
      <c r="F164" s="2">
        <v>4.4807132606812043</v>
      </c>
    </row>
    <row r="165" spans="1:6" x14ac:dyDescent="0.25">
      <c r="A165">
        <v>3422</v>
      </c>
      <c r="B165" t="s">
        <v>679</v>
      </c>
      <c r="C165">
        <v>3</v>
      </c>
      <c r="D165" s="2">
        <v>4.1435574950351315</v>
      </c>
      <c r="E165" s="2"/>
      <c r="F165" s="2">
        <v>4.4807132606812043</v>
      </c>
    </row>
    <row r="166" spans="1:6" x14ac:dyDescent="0.25">
      <c r="A166">
        <v>3040</v>
      </c>
      <c r="B166" t="s">
        <v>1358</v>
      </c>
      <c r="C166">
        <v>3</v>
      </c>
      <c r="D166" s="2">
        <v>4.1785517010313944</v>
      </c>
      <c r="E166" s="2"/>
      <c r="F166" s="2">
        <v>4.4807132606812043</v>
      </c>
    </row>
    <row r="167" spans="1:6" x14ac:dyDescent="0.25">
      <c r="A167">
        <v>3435</v>
      </c>
      <c r="B167" t="s">
        <v>684</v>
      </c>
      <c r="C167">
        <v>3</v>
      </c>
      <c r="D167" s="2">
        <v>4.3248735449384847</v>
      </c>
      <c r="E167" s="2"/>
      <c r="F167" s="2">
        <v>4.4807132606812043</v>
      </c>
    </row>
    <row r="168" spans="1:6" x14ac:dyDescent="0.25">
      <c r="A168">
        <v>1112</v>
      </c>
      <c r="B168" t="s">
        <v>660</v>
      </c>
      <c r="C168">
        <v>3</v>
      </c>
      <c r="D168" s="2">
        <v>4.9824725104413981</v>
      </c>
      <c r="E168" s="2"/>
      <c r="F168" s="2">
        <v>4.4807132606812043</v>
      </c>
    </row>
    <row r="169" spans="1:6" x14ac:dyDescent="0.25">
      <c r="A169">
        <v>3438</v>
      </c>
      <c r="B169" t="s">
        <v>690</v>
      </c>
      <c r="C169">
        <v>3</v>
      </c>
      <c r="D169" s="2">
        <v>5.0769585371475401</v>
      </c>
      <c r="E169" s="2"/>
      <c r="F169" s="2">
        <v>4.4807132606812043</v>
      </c>
    </row>
    <row r="170" spans="1:6" x14ac:dyDescent="0.25">
      <c r="A170">
        <v>5032</v>
      </c>
      <c r="B170" t="s">
        <v>665</v>
      </c>
      <c r="C170">
        <v>3</v>
      </c>
      <c r="D170" s="2">
        <v>5.1186876138453723</v>
      </c>
      <c r="E170" s="2"/>
      <c r="F170" s="2">
        <v>4.4807132606812043</v>
      </c>
    </row>
    <row r="171" spans="1:6" x14ac:dyDescent="0.25">
      <c r="A171">
        <v>3013</v>
      </c>
      <c r="B171" t="s">
        <v>661</v>
      </c>
      <c r="C171">
        <v>3</v>
      </c>
      <c r="D171" s="2">
        <v>6.0183713079954115</v>
      </c>
      <c r="E171" s="2"/>
      <c r="F171" s="2">
        <v>4.4807132606812043</v>
      </c>
    </row>
    <row r="172" spans="1:6" x14ac:dyDescent="0.25">
      <c r="A172">
        <v>3045</v>
      </c>
      <c r="B172" t="s">
        <v>664</v>
      </c>
      <c r="C172">
        <v>3</v>
      </c>
      <c r="D172" s="2">
        <v>6.4793164247931649</v>
      </c>
      <c r="E172" s="2"/>
      <c r="F172" s="2">
        <v>4.4807132606812043</v>
      </c>
    </row>
    <row r="173" spans="1:6" x14ac:dyDescent="0.25">
      <c r="A173">
        <v>3453</v>
      </c>
      <c r="B173" t="s">
        <v>689</v>
      </c>
      <c r="C173">
        <v>3</v>
      </c>
      <c r="D173" s="2">
        <v>6.7165836636180112</v>
      </c>
      <c r="E173" s="2"/>
      <c r="F173" s="2">
        <v>4.4807132606812043</v>
      </c>
    </row>
    <row r="174" spans="1:6" x14ac:dyDescent="0.25">
      <c r="A174">
        <v>3825</v>
      </c>
      <c r="B174" t="s">
        <v>699</v>
      </c>
      <c r="C174">
        <v>3</v>
      </c>
      <c r="D174" s="2">
        <v>8.7005554259293536</v>
      </c>
      <c r="E174" s="2"/>
      <c r="F174" s="2">
        <v>4.4807132606812043</v>
      </c>
    </row>
    <row r="175" spans="1:6" x14ac:dyDescent="0.25">
      <c r="A175">
        <v>3044</v>
      </c>
      <c r="B175" t="s">
        <v>702</v>
      </c>
      <c r="C175">
        <v>3</v>
      </c>
      <c r="D175" s="2">
        <v>9.4206635220631085</v>
      </c>
      <c r="E175" s="2"/>
      <c r="F175" s="2">
        <v>4.4807132606812043</v>
      </c>
    </row>
    <row r="176" spans="1:6" x14ac:dyDescent="0.25">
      <c r="A176">
        <v>1868</v>
      </c>
      <c r="B176" t="s">
        <v>669</v>
      </c>
      <c r="C176">
        <v>3</v>
      </c>
      <c r="D176" s="2">
        <v>11.652407000483114</v>
      </c>
      <c r="E176" s="2"/>
      <c r="F176" s="2">
        <v>4.4807132606812043</v>
      </c>
    </row>
    <row r="177" spans="1:6" x14ac:dyDescent="0.25">
      <c r="A177">
        <v>1547</v>
      </c>
      <c r="B177" t="s">
        <v>704</v>
      </c>
      <c r="C177">
        <v>3</v>
      </c>
      <c r="D177" s="2">
        <v>12.433034757639396</v>
      </c>
      <c r="E177" s="2"/>
      <c r="F177" s="2">
        <v>4.4807132606812043</v>
      </c>
    </row>
    <row r="178" spans="1:6" x14ac:dyDescent="0.25">
      <c r="A178">
        <v>1134</v>
      </c>
      <c r="B178" t="s">
        <v>703</v>
      </c>
      <c r="C178">
        <v>3</v>
      </c>
      <c r="D178" s="2">
        <v>19.17452853515622</v>
      </c>
      <c r="E178" s="2"/>
      <c r="F178" s="2">
        <v>4.4807132606812043</v>
      </c>
    </row>
    <row r="179" spans="1:6" x14ac:dyDescent="0.25">
      <c r="A179">
        <v>1871</v>
      </c>
      <c r="B179" t="s">
        <v>676</v>
      </c>
      <c r="C179">
        <v>3</v>
      </c>
      <c r="D179" s="2">
        <v>21.542058722041109</v>
      </c>
      <c r="E179" s="2"/>
      <c r="F179" s="2">
        <v>4.4807132606812043</v>
      </c>
    </row>
    <row r="180" spans="1:6" x14ac:dyDescent="0.25">
      <c r="A180">
        <v>1539</v>
      </c>
      <c r="B180" t="s">
        <v>748</v>
      </c>
      <c r="C180">
        <v>4</v>
      </c>
      <c r="D180" s="2"/>
      <c r="E180" s="2">
        <v>-5.7343301603106074</v>
      </c>
      <c r="F180" s="2">
        <v>3.2497913292614511</v>
      </c>
    </row>
    <row r="181" spans="1:6" x14ac:dyDescent="0.25">
      <c r="A181">
        <v>5054</v>
      </c>
      <c r="B181" t="s">
        <v>726</v>
      </c>
      <c r="C181">
        <v>4</v>
      </c>
      <c r="D181" s="2"/>
      <c r="E181" s="2">
        <v>-2.9811709879169874</v>
      </c>
      <c r="F181" s="2">
        <v>3.2497913292614511</v>
      </c>
    </row>
    <row r="182" spans="1:6" x14ac:dyDescent="0.25">
      <c r="A182">
        <v>1865</v>
      </c>
      <c r="B182" t="s">
        <v>743</v>
      </c>
      <c r="C182">
        <v>4</v>
      </c>
      <c r="D182" s="2"/>
      <c r="E182" s="2">
        <v>-2.5777013853034529</v>
      </c>
      <c r="F182" s="2">
        <v>3.2497913292614511</v>
      </c>
    </row>
    <row r="183" spans="1:6" x14ac:dyDescent="0.25">
      <c r="A183">
        <v>5055</v>
      </c>
      <c r="B183" t="s">
        <v>1363</v>
      </c>
      <c r="C183">
        <v>4</v>
      </c>
      <c r="D183" s="2"/>
      <c r="E183" s="2">
        <v>-1.9151480168219677</v>
      </c>
      <c r="F183" s="2">
        <v>3.2497913292614511</v>
      </c>
    </row>
    <row r="184" spans="1:6" x14ac:dyDescent="0.25">
      <c r="A184">
        <v>4216</v>
      </c>
      <c r="B184" t="s">
        <v>717</v>
      </c>
      <c r="C184">
        <v>4</v>
      </c>
      <c r="D184" s="2"/>
      <c r="E184" s="2">
        <v>-1.7264540524404199</v>
      </c>
      <c r="F184" s="2">
        <v>3.2497913292614511</v>
      </c>
    </row>
    <row r="185" spans="1:6" x14ac:dyDescent="0.25">
      <c r="A185">
        <v>4214</v>
      </c>
      <c r="B185" t="s">
        <v>720</v>
      </c>
      <c r="C185">
        <v>4</v>
      </c>
      <c r="D185" s="2"/>
      <c r="E185" s="2">
        <v>-1.7009269562874505</v>
      </c>
      <c r="F185" s="2">
        <v>3.2497913292614511</v>
      </c>
    </row>
    <row r="186" spans="1:6" x14ac:dyDescent="0.25">
      <c r="A186">
        <v>1535</v>
      </c>
      <c r="B186" t="s">
        <v>737</v>
      </c>
      <c r="C186">
        <v>4</v>
      </c>
      <c r="D186" s="2"/>
      <c r="E186" s="2">
        <v>-1.4325996311055951</v>
      </c>
      <c r="F186" s="2">
        <v>3.2497913292614511</v>
      </c>
    </row>
    <row r="187" spans="1:6" x14ac:dyDescent="0.25">
      <c r="A187">
        <v>4643</v>
      </c>
      <c r="B187" t="s">
        <v>770</v>
      </c>
      <c r="C187">
        <v>4</v>
      </c>
      <c r="D187" s="2"/>
      <c r="E187" s="2">
        <v>-1.3001276881041179</v>
      </c>
      <c r="F187" s="2">
        <v>3.2497913292614511</v>
      </c>
    </row>
    <row r="188" spans="1:6" x14ac:dyDescent="0.25">
      <c r="A188">
        <v>4630</v>
      </c>
      <c r="B188" t="s">
        <v>729</v>
      </c>
      <c r="C188">
        <v>4</v>
      </c>
      <c r="D188" s="2"/>
      <c r="E188" s="2">
        <v>-0.96431807395262537</v>
      </c>
      <c r="F188" s="2">
        <v>3.2497913292614511</v>
      </c>
    </row>
    <row r="189" spans="1:6" x14ac:dyDescent="0.25">
      <c r="A189">
        <v>1517</v>
      </c>
      <c r="B189" t="s">
        <v>708</v>
      </c>
      <c r="C189">
        <v>4</v>
      </c>
      <c r="D189" s="2"/>
      <c r="E189" s="2">
        <v>-0.75636486973480599</v>
      </c>
      <c r="F189" s="2">
        <v>3.2497913292614511</v>
      </c>
    </row>
    <row r="190" spans="1:6" x14ac:dyDescent="0.25">
      <c r="A190">
        <v>3447</v>
      </c>
      <c r="B190" t="s">
        <v>713</v>
      </c>
      <c r="C190">
        <v>4</v>
      </c>
      <c r="D190" s="2"/>
      <c r="E190" s="2">
        <v>-0.61703474258192015</v>
      </c>
      <c r="F190" s="2">
        <v>3.2497913292614511</v>
      </c>
    </row>
    <row r="191" spans="1:6" x14ac:dyDescent="0.25">
      <c r="A191">
        <v>1841</v>
      </c>
      <c r="B191" t="s">
        <v>873</v>
      </c>
      <c r="C191">
        <v>4</v>
      </c>
      <c r="D191" s="2"/>
      <c r="E191" s="2">
        <v>-0.56284288856490339</v>
      </c>
      <c r="F191" s="2">
        <v>3.2497913292614511</v>
      </c>
    </row>
    <row r="192" spans="1:6" x14ac:dyDescent="0.25">
      <c r="A192">
        <v>1532</v>
      </c>
      <c r="B192" t="s">
        <v>710</v>
      </c>
      <c r="C192">
        <v>4</v>
      </c>
      <c r="D192" s="2"/>
      <c r="E192" s="2">
        <v>-0.51920715170965992</v>
      </c>
      <c r="F192" s="2">
        <v>3.2497913292614511</v>
      </c>
    </row>
    <row r="193" spans="1:6" x14ac:dyDescent="0.25">
      <c r="A193">
        <v>1528</v>
      </c>
      <c r="B193" t="s">
        <v>709</v>
      </c>
      <c r="C193">
        <v>4</v>
      </c>
      <c r="D193" s="2"/>
      <c r="E193" s="2">
        <v>-0.36297300930660753</v>
      </c>
      <c r="F193" s="2">
        <v>3.2497913292614511</v>
      </c>
    </row>
    <row r="194" spans="1:6" x14ac:dyDescent="0.25">
      <c r="A194">
        <v>1563</v>
      </c>
      <c r="B194" t="s">
        <v>766</v>
      </c>
      <c r="C194">
        <v>4</v>
      </c>
      <c r="D194" s="2"/>
      <c r="E194" s="2">
        <v>-0.21152508424222011</v>
      </c>
      <c r="F194" s="2">
        <v>3.2497913292614511</v>
      </c>
    </row>
    <row r="195" spans="1:6" x14ac:dyDescent="0.25">
      <c r="A195">
        <v>1531</v>
      </c>
      <c r="B195" t="s">
        <v>705</v>
      </c>
      <c r="C195">
        <v>4</v>
      </c>
      <c r="D195" s="2"/>
      <c r="E195" s="2">
        <v>-0.16401829782111474</v>
      </c>
      <c r="F195" s="2">
        <v>3.2497913292614511</v>
      </c>
    </row>
    <row r="196" spans="1:6" x14ac:dyDescent="0.25">
      <c r="A196">
        <v>1515</v>
      </c>
      <c r="B196" t="s">
        <v>869</v>
      </c>
      <c r="C196">
        <v>4</v>
      </c>
      <c r="D196" s="2"/>
      <c r="E196" s="2">
        <v>-6.5172123286582492E-2</v>
      </c>
      <c r="F196" s="2">
        <v>3.2497913292614511</v>
      </c>
    </row>
    <row r="197" spans="1:6" x14ac:dyDescent="0.25">
      <c r="A197">
        <v>1516</v>
      </c>
      <c r="B197" t="s">
        <v>721</v>
      </c>
      <c r="C197">
        <v>4</v>
      </c>
      <c r="D197" s="2"/>
      <c r="E197" s="2">
        <v>0.21666638454897846</v>
      </c>
      <c r="F197" s="2">
        <v>3.2497913292614511</v>
      </c>
    </row>
    <row r="198" spans="1:6" x14ac:dyDescent="0.25">
      <c r="A198">
        <v>5418</v>
      </c>
      <c r="B198" t="s">
        <v>763</v>
      </c>
      <c r="C198">
        <v>4</v>
      </c>
      <c r="D198" s="2"/>
      <c r="E198" s="2">
        <v>0.2535051612921328</v>
      </c>
      <c r="F198" s="2">
        <v>3.2497913292614511</v>
      </c>
    </row>
    <row r="199" spans="1:6" x14ac:dyDescent="0.25">
      <c r="A199">
        <v>4650</v>
      </c>
      <c r="B199" t="s">
        <v>738</v>
      </c>
      <c r="C199">
        <v>4</v>
      </c>
      <c r="D199" s="2"/>
      <c r="E199" s="2">
        <v>0.32967911020199436</v>
      </c>
      <c r="F199" s="2">
        <v>3.2497913292614511</v>
      </c>
    </row>
    <row r="200" spans="1:6" x14ac:dyDescent="0.25">
      <c r="A200">
        <v>3016</v>
      </c>
      <c r="B200" t="s">
        <v>724</v>
      </c>
      <c r="C200">
        <v>4</v>
      </c>
      <c r="D200" s="2"/>
      <c r="E200" s="2">
        <v>0.3806858558571386</v>
      </c>
      <c r="F200" s="2">
        <v>3.2497913292614511</v>
      </c>
    </row>
    <row r="201" spans="1:6" x14ac:dyDescent="0.25">
      <c r="A201">
        <v>5025</v>
      </c>
      <c r="B201" t="s">
        <v>757</v>
      </c>
      <c r="C201">
        <v>4</v>
      </c>
      <c r="D201" s="2"/>
      <c r="E201" s="2">
        <v>0.5269998698557089</v>
      </c>
      <c r="F201" s="2">
        <v>3.2497913292614511</v>
      </c>
    </row>
    <row r="202" spans="1:6" x14ac:dyDescent="0.25">
      <c r="A202">
        <v>5405</v>
      </c>
      <c r="B202" t="s">
        <v>768</v>
      </c>
      <c r="C202">
        <v>4</v>
      </c>
      <c r="D202" s="2"/>
      <c r="E202" s="2">
        <v>0.53288822947576653</v>
      </c>
      <c r="F202" s="2">
        <v>3.2497913292614511</v>
      </c>
    </row>
    <row r="203" spans="1:6" x14ac:dyDescent="0.25">
      <c r="A203">
        <v>3816</v>
      </c>
      <c r="B203" t="s">
        <v>740</v>
      </c>
      <c r="C203">
        <v>4</v>
      </c>
      <c r="D203" s="2"/>
      <c r="E203" s="2">
        <v>0.54830368990870615</v>
      </c>
      <c r="F203" s="2">
        <v>3.2497913292614511</v>
      </c>
    </row>
    <row r="204" spans="1:6" x14ac:dyDescent="0.25">
      <c r="A204">
        <v>4651</v>
      </c>
      <c r="B204" t="s">
        <v>728</v>
      </c>
      <c r="C204">
        <v>4</v>
      </c>
      <c r="D204" s="2"/>
      <c r="E204" s="2">
        <v>0.56666430142624002</v>
      </c>
      <c r="F204" s="2">
        <v>3.2497913292614511</v>
      </c>
    </row>
    <row r="205" spans="1:6" x14ac:dyDescent="0.25">
      <c r="A205">
        <v>3416</v>
      </c>
      <c r="B205" t="s">
        <v>732</v>
      </c>
      <c r="C205">
        <v>4</v>
      </c>
      <c r="D205" s="2"/>
      <c r="E205" s="2">
        <v>0.59396151140936504</v>
      </c>
      <c r="F205" s="2">
        <v>3.2497913292614511</v>
      </c>
    </row>
    <row r="206" spans="1:6" x14ac:dyDescent="0.25">
      <c r="A206">
        <v>5027</v>
      </c>
      <c r="B206" t="s">
        <v>727</v>
      </c>
      <c r="C206">
        <v>4</v>
      </c>
      <c r="D206" s="2"/>
      <c r="E206" s="2">
        <v>0.68158080027763779</v>
      </c>
      <c r="F206" s="2">
        <v>3.2497913292614511</v>
      </c>
    </row>
    <row r="207" spans="1:6" x14ac:dyDescent="0.25">
      <c r="A207">
        <v>3451</v>
      </c>
      <c r="B207" t="s">
        <v>758</v>
      </c>
      <c r="C207">
        <v>4</v>
      </c>
      <c r="D207" s="2"/>
      <c r="E207" s="2">
        <v>0.88010484007499323</v>
      </c>
      <c r="F207" s="2">
        <v>3.2497913292614511</v>
      </c>
    </row>
    <row r="208" spans="1:6" x14ac:dyDescent="0.25">
      <c r="A208">
        <v>4201</v>
      </c>
      <c r="B208" t="s">
        <v>735</v>
      </c>
      <c r="C208">
        <v>4</v>
      </c>
      <c r="D208" s="2"/>
      <c r="E208" s="2">
        <v>1.2075839447534626</v>
      </c>
      <c r="F208" s="2">
        <v>3.2497913292614511</v>
      </c>
    </row>
    <row r="209" spans="1:6" x14ac:dyDescent="0.25">
      <c r="A209">
        <v>4622</v>
      </c>
      <c r="B209" t="s">
        <v>765</v>
      </c>
      <c r="C209">
        <v>4</v>
      </c>
      <c r="D209" s="2"/>
      <c r="E209" s="2">
        <v>1.261230969550152</v>
      </c>
      <c r="F209" s="2">
        <v>3.2497913292614511</v>
      </c>
    </row>
    <row r="210" spans="1:6" x14ac:dyDescent="0.25">
      <c r="A210">
        <v>1813</v>
      </c>
      <c r="B210" t="s">
        <v>754</v>
      </c>
      <c r="C210">
        <v>4</v>
      </c>
      <c r="D210" s="2"/>
      <c r="E210" s="2">
        <v>1.2816845639512009</v>
      </c>
      <c r="F210" s="2">
        <v>3.2497913292614511</v>
      </c>
    </row>
    <row r="211" spans="1:6" x14ac:dyDescent="0.25">
      <c r="A211">
        <v>3414</v>
      </c>
      <c r="B211" t="s">
        <v>739</v>
      </c>
      <c r="C211">
        <v>4</v>
      </c>
      <c r="D211" s="2"/>
      <c r="E211" s="2">
        <v>1.3454092920353984</v>
      </c>
      <c r="F211" s="2">
        <v>3.2497913292614511</v>
      </c>
    </row>
    <row r="212" spans="1:6" x14ac:dyDescent="0.25">
      <c r="A212">
        <v>1866</v>
      </c>
      <c r="B212" t="s">
        <v>755</v>
      </c>
      <c r="C212">
        <v>4</v>
      </c>
      <c r="D212" s="2"/>
      <c r="E212" s="2">
        <v>1.5670955559767232</v>
      </c>
      <c r="F212" s="2">
        <v>3.2497913292614511</v>
      </c>
    </row>
    <row r="213" spans="1:6" x14ac:dyDescent="0.25">
      <c r="A213">
        <v>5029</v>
      </c>
      <c r="B213" t="s">
        <v>718</v>
      </c>
      <c r="C213">
        <v>4</v>
      </c>
      <c r="D213" s="2"/>
      <c r="E213" s="2">
        <v>1.5710325602676334</v>
      </c>
      <c r="F213" s="2">
        <v>3.2497913292614511</v>
      </c>
    </row>
    <row r="214" spans="1:6" x14ac:dyDescent="0.25">
      <c r="A214">
        <v>1566</v>
      </c>
      <c r="B214" t="s">
        <v>747</v>
      </c>
      <c r="C214">
        <v>4</v>
      </c>
      <c r="D214" s="2"/>
      <c r="E214" s="2">
        <v>1.5870848075616</v>
      </c>
      <c r="F214" s="2">
        <v>3.2497913292614511</v>
      </c>
    </row>
    <row r="215" spans="1:6" x14ac:dyDescent="0.25">
      <c r="A215">
        <v>3448</v>
      </c>
      <c r="B215" t="s">
        <v>750</v>
      </c>
      <c r="C215">
        <v>4</v>
      </c>
      <c r="D215" s="2"/>
      <c r="E215" s="2">
        <v>1.6922934811709061</v>
      </c>
      <c r="F215" s="2">
        <v>3.2497913292614511</v>
      </c>
    </row>
    <row r="216" spans="1:6" x14ac:dyDescent="0.25">
      <c r="A216">
        <v>4227</v>
      </c>
      <c r="B216" t="s">
        <v>764</v>
      </c>
      <c r="C216">
        <v>4</v>
      </c>
      <c r="D216" s="2"/>
      <c r="E216" s="2">
        <v>1.7469637652818726</v>
      </c>
      <c r="F216" s="2">
        <v>3.2497913292614511</v>
      </c>
    </row>
    <row r="217" spans="1:6" x14ac:dyDescent="0.25">
      <c r="A217">
        <v>4213</v>
      </c>
      <c r="B217" t="s">
        <v>731</v>
      </c>
      <c r="C217">
        <v>4</v>
      </c>
      <c r="D217" s="2"/>
      <c r="E217" s="2">
        <v>1.8128147307841291</v>
      </c>
      <c r="F217" s="2">
        <v>3.2497913292614511</v>
      </c>
    </row>
    <row r="218" spans="1:6" x14ac:dyDescent="0.25">
      <c r="A218">
        <v>5021</v>
      </c>
      <c r="B218" t="s">
        <v>759</v>
      </c>
      <c r="C218">
        <v>4</v>
      </c>
      <c r="D218" s="2"/>
      <c r="E218" s="2">
        <v>1.8960422735868818</v>
      </c>
      <c r="F218" s="2">
        <v>3.2497913292614511</v>
      </c>
    </row>
    <row r="219" spans="1:6" x14ac:dyDescent="0.25">
      <c r="A219">
        <v>4612</v>
      </c>
      <c r="B219" t="s">
        <v>707</v>
      </c>
      <c r="C219">
        <v>4</v>
      </c>
      <c r="D219" s="2"/>
      <c r="E219" s="2">
        <v>2.0842736354335925</v>
      </c>
      <c r="F219" s="2">
        <v>3.2497913292614511</v>
      </c>
    </row>
    <row r="220" spans="1:6" x14ac:dyDescent="0.25">
      <c r="A220">
        <v>1837</v>
      </c>
      <c r="B220" t="s">
        <v>769</v>
      </c>
      <c r="C220">
        <v>4</v>
      </c>
      <c r="D220" s="2"/>
      <c r="E220" s="2">
        <v>2.1876232284482424</v>
      </c>
      <c r="F220" s="2">
        <v>3.2497913292614511</v>
      </c>
    </row>
    <row r="221" spans="1:6" x14ac:dyDescent="0.25">
      <c r="A221">
        <v>4207</v>
      </c>
      <c r="B221" t="s">
        <v>733</v>
      </c>
      <c r="C221">
        <v>4</v>
      </c>
      <c r="D221" s="2"/>
      <c r="E221" s="2">
        <v>2.3805468489053951</v>
      </c>
      <c r="F221" s="2">
        <v>3.2497913292614511</v>
      </c>
    </row>
    <row r="222" spans="1:6" x14ac:dyDescent="0.25">
      <c r="A222">
        <v>3427</v>
      </c>
      <c r="B222" t="s">
        <v>746</v>
      </c>
      <c r="C222">
        <v>4</v>
      </c>
      <c r="D222" s="2"/>
      <c r="E222" s="2">
        <v>2.5044736012936291</v>
      </c>
      <c r="F222" s="2">
        <v>3.2497913292614511</v>
      </c>
    </row>
    <row r="223" spans="1:6" x14ac:dyDescent="0.25">
      <c r="A223">
        <v>3017</v>
      </c>
      <c r="B223" t="s">
        <v>716</v>
      </c>
      <c r="C223">
        <v>4</v>
      </c>
      <c r="D223" s="2"/>
      <c r="E223" s="2">
        <v>2.8518879533535926</v>
      </c>
      <c r="F223" s="2">
        <v>3.2497913292614511</v>
      </c>
    </row>
    <row r="224" spans="1:6" x14ac:dyDescent="0.25">
      <c r="A224">
        <v>3038</v>
      </c>
      <c r="B224" t="s">
        <v>722</v>
      </c>
      <c r="C224">
        <v>4</v>
      </c>
      <c r="D224" s="2"/>
      <c r="E224" s="2">
        <v>2.9859856721785158</v>
      </c>
      <c r="F224" s="2">
        <v>3.2497913292614511</v>
      </c>
    </row>
    <row r="225" spans="1:6" x14ac:dyDescent="0.25">
      <c r="A225">
        <v>4206</v>
      </c>
      <c r="B225" t="s">
        <v>723</v>
      </c>
      <c r="C225">
        <v>4</v>
      </c>
      <c r="D225" s="2"/>
      <c r="E225" s="2">
        <v>3.0596960876825974</v>
      </c>
      <c r="F225" s="2">
        <v>3.2497913292614511</v>
      </c>
    </row>
    <row r="226" spans="1:6" x14ac:dyDescent="0.25">
      <c r="A226">
        <v>3018</v>
      </c>
      <c r="B226" t="s">
        <v>1347</v>
      </c>
      <c r="C226">
        <v>4</v>
      </c>
      <c r="D226" s="2"/>
      <c r="E226" s="2">
        <v>3.0645002571543687</v>
      </c>
      <c r="F226" s="2">
        <v>3.2497913292614511</v>
      </c>
    </row>
    <row r="227" spans="1:6" x14ac:dyDescent="0.25">
      <c r="A227">
        <v>5053</v>
      </c>
      <c r="B227" t="s">
        <v>741</v>
      </c>
      <c r="C227">
        <v>4</v>
      </c>
      <c r="D227" s="2"/>
      <c r="E227" s="2">
        <v>3.1149993200670867</v>
      </c>
      <c r="F227" s="2">
        <v>3.2497913292614511</v>
      </c>
    </row>
    <row r="228" spans="1:6" x14ac:dyDescent="0.25">
      <c r="A228">
        <v>3440</v>
      </c>
      <c r="B228" t="s">
        <v>749</v>
      </c>
      <c r="C228">
        <v>4</v>
      </c>
      <c r="D228" s="2"/>
      <c r="E228" s="2">
        <v>3.1381366532903763</v>
      </c>
      <c r="F228" s="2">
        <v>3.2497913292614511</v>
      </c>
    </row>
    <row r="229" spans="1:6" x14ac:dyDescent="0.25">
      <c r="A229">
        <v>3418</v>
      </c>
      <c r="B229" t="s">
        <v>730</v>
      </c>
      <c r="C229">
        <v>4</v>
      </c>
      <c r="D229" s="2"/>
      <c r="E229" s="2">
        <v>3.1875918765281015</v>
      </c>
      <c r="F229" s="2">
        <v>3.2497913292614511</v>
      </c>
    </row>
    <row r="230" spans="1:6" x14ac:dyDescent="0.25">
      <c r="A230">
        <v>1820</v>
      </c>
      <c r="B230" t="s">
        <v>753</v>
      </c>
      <c r="C230">
        <v>4</v>
      </c>
      <c r="D230" s="2"/>
      <c r="E230" s="2">
        <v>3.2192824871382255</v>
      </c>
      <c r="F230" s="2">
        <v>3.2497913292614511</v>
      </c>
    </row>
    <row r="231" spans="1:6" x14ac:dyDescent="0.25">
      <c r="A231">
        <v>3421</v>
      </c>
      <c r="B231" t="s">
        <v>751</v>
      </c>
      <c r="C231">
        <v>4</v>
      </c>
      <c r="D231" s="2"/>
      <c r="E231" s="2">
        <v>3.9913469134617512</v>
      </c>
      <c r="F231" s="2">
        <v>3.2497913292614511</v>
      </c>
    </row>
    <row r="232" spans="1:6" x14ac:dyDescent="0.25">
      <c r="A232">
        <v>3415</v>
      </c>
      <c r="B232" t="s">
        <v>734</v>
      </c>
      <c r="C232">
        <v>4</v>
      </c>
      <c r="D232" s="2"/>
      <c r="E232" s="2">
        <v>4.0003239666261265</v>
      </c>
      <c r="F232" s="2">
        <v>3.2497913292614511</v>
      </c>
    </row>
    <row r="233" spans="1:6" x14ac:dyDescent="0.25">
      <c r="A233">
        <v>5422</v>
      </c>
      <c r="B233" t="s">
        <v>761</v>
      </c>
      <c r="C233">
        <v>4</v>
      </c>
      <c r="D233" s="2"/>
      <c r="E233" s="2">
        <v>4.2006061754120099</v>
      </c>
      <c r="F233" s="2">
        <v>3.2497913292614511</v>
      </c>
    </row>
    <row r="234" spans="1:6" x14ac:dyDescent="0.25">
      <c r="A234">
        <v>4649</v>
      </c>
      <c r="B234" t="s">
        <v>1354</v>
      </c>
      <c r="C234">
        <v>4</v>
      </c>
      <c r="D234" s="2"/>
      <c r="E234" s="2">
        <v>4.3117012144554074</v>
      </c>
      <c r="F234" s="2">
        <v>3.2497913292614511</v>
      </c>
    </row>
    <row r="235" spans="1:6" x14ac:dyDescent="0.25">
      <c r="A235">
        <v>5060</v>
      </c>
      <c r="B235" t="s">
        <v>1360</v>
      </c>
      <c r="C235">
        <v>4</v>
      </c>
      <c r="D235" s="2"/>
      <c r="E235" s="2">
        <v>4.4400345451667729</v>
      </c>
      <c r="F235" s="2">
        <v>3.2497913292614511</v>
      </c>
    </row>
    <row r="236" spans="1:6" x14ac:dyDescent="0.25">
      <c r="A236">
        <v>4644</v>
      </c>
      <c r="B236" t="s">
        <v>767</v>
      </c>
      <c r="C236">
        <v>4</v>
      </c>
      <c r="D236" s="2"/>
      <c r="E236" s="2">
        <v>4.4447852709598585</v>
      </c>
      <c r="F236" s="2">
        <v>3.2497913292614511</v>
      </c>
    </row>
    <row r="237" spans="1:6" x14ac:dyDescent="0.25">
      <c r="A237">
        <v>3818</v>
      </c>
      <c r="B237" t="s">
        <v>771</v>
      </c>
      <c r="C237">
        <v>4</v>
      </c>
      <c r="D237" s="2"/>
      <c r="E237" s="2">
        <v>4.4757817290006132</v>
      </c>
      <c r="F237" s="2">
        <v>3.2497913292614511</v>
      </c>
    </row>
    <row r="238" spans="1:6" x14ac:dyDescent="0.25">
      <c r="A238">
        <v>3054</v>
      </c>
      <c r="B238" t="s">
        <v>711</v>
      </c>
      <c r="C238">
        <v>4</v>
      </c>
      <c r="D238" s="2"/>
      <c r="E238" s="2">
        <v>5.2510079455305618</v>
      </c>
      <c r="F238" s="2">
        <v>3.2497913292614511</v>
      </c>
    </row>
    <row r="239" spans="1:6" x14ac:dyDescent="0.25">
      <c r="A239">
        <v>3437</v>
      </c>
      <c r="B239" t="s">
        <v>752</v>
      </c>
      <c r="C239">
        <v>4</v>
      </c>
      <c r="D239" s="2"/>
      <c r="E239" s="2">
        <v>5.6073452664004906</v>
      </c>
      <c r="F239" s="2">
        <v>3.2497913292614511</v>
      </c>
    </row>
    <row r="240" spans="1:6" x14ac:dyDescent="0.25">
      <c r="A240">
        <v>1160</v>
      </c>
      <c r="B240" t="s">
        <v>742</v>
      </c>
      <c r="C240">
        <v>4</v>
      </c>
      <c r="D240" s="2"/>
      <c r="E240" s="2">
        <v>5.8334929459169116</v>
      </c>
      <c r="F240" s="2">
        <v>3.2497913292614511</v>
      </c>
    </row>
    <row r="241" spans="1:6" x14ac:dyDescent="0.25">
      <c r="A241">
        <v>1554</v>
      </c>
      <c r="B241" t="s">
        <v>736</v>
      </c>
      <c r="C241">
        <v>4</v>
      </c>
      <c r="D241" s="2"/>
      <c r="E241" s="2">
        <v>6.001514083587856</v>
      </c>
      <c r="F241" s="2">
        <v>3.2497913292614511</v>
      </c>
    </row>
    <row r="242" spans="1:6" x14ac:dyDescent="0.25">
      <c r="A242">
        <v>4625</v>
      </c>
      <c r="B242" t="s">
        <v>756</v>
      </c>
      <c r="C242">
        <v>4</v>
      </c>
      <c r="D242" s="2"/>
      <c r="E242" s="2">
        <v>6.7847553854078422</v>
      </c>
      <c r="F242" s="2">
        <v>3.2497913292614511</v>
      </c>
    </row>
    <row r="243" spans="1:6" x14ac:dyDescent="0.25">
      <c r="A243">
        <v>5056</v>
      </c>
      <c r="B243" t="s">
        <v>680</v>
      </c>
      <c r="C243">
        <v>4</v>
      </c>
      <c r="D243" s="2"/>
      <c r="E243" s="2">
        <v>7.0399504129967259</v>
      </c>
      <c r="F243" s="2">
        <v>3.2497913292614511</v>
      </c>
    </row>
    <row r="244" spans="1:6" x14ac:dyDescent="0.25">
      <c r="A244">
        <v>3436</v>
      </c>
      <c r="B244" t="s">
        <v>762</v>
      </c>
      <c r="C244">
        <v>4</v>
      </c>
      <c r="D244" s="2"/>
      <c r="E244" s="2">
        <v>7.192390529325718</v>
      </c>
      <c r="F244" s="2">
        <v>3.2497913292614511</v>
      </c>
    </row>
    <row r="245" spans="1:6" x14ac:dyDescent="0.25">
      <c r="A245">
        <v>3053</v>
      </c>
      <c r="B245" t="s">
        <v>712</v>
      </c>
      <c r="C245">
        <v>4</v>
      </c>
      <c r="D245" s="2"/>
      <c r="E245" s="2">
        <v>7.5923803750555532</v>
      </c>
      <c r="F245" s="2">
        <v>3.2497913292614511</v>
      </c>
    </row>
    <row r="246" spans="1:6" x14ac:dyDescent="0.25">
      <c r="A246">
        <v>3412</v>
      </c>
      <c r="B246" t="s">
        <v>715</v>
      </c>
      <c r="C246">
        <v>4</v>
      </c>
      <c r="D246" s="2"/>
      <c r="E246" s="2">
        <v>7.8796779477642742</v>
      </c>
      <c r="F246" s="2">
        <v>3.2497913292614511</v>
      </c>
    </row>
    <row r="247" spans="1:6" x14ac:dyDescent="0.25">
      <c r="A247">
        <v>3441</v>
      </c>
      <c r="B247" t="s">
        <v>745</v>
      </c>
      <c r="C247">
        <v>4</v>
      </c>
      <c r="D247" s="2"/>
      <c r="E247" s="2">
        <v>9.1313821206343881</v>
      </c>
      <c r="F247" s="2">
        <v>3.2497913292614511</v>
      </c>
    </row>
    <row r="248" spans="1:6" x14ac:dyDescent="0.25">
      <c r="A248">
        <v>3032</v>
      </c>
      <c r="B248" t="s">
        <v>725</v>
      </c>
      <c r="C248">
        <v>4</v>
      </c>
      <c r="D248" s="2"/>
      <c r="E248" s="2">
        <v>16.907155386614193</v>
      </c>
      <c r="F248" s="2">
        <v>3.2497913292614511</v>
      </c>
    </row>
    <row r="249" spans="1:6" x14ac:dyDescent="0.25">
      <c r="A249">
        <v>5014</v>
      </c>
      <c r="B249" t="s">
        <v>760</v>
      </c>
      <c r="C249">
        <v>4</v>
      </c>
      <c r="D249" s="2"/>
      <c r="E249" s="2">
        <v>18.946484968297213</v>
      </c>
      <c r="F249" s="2">
        <v>3.2497913292614511</v>
      </c>
    </row>
    <row r="250" spans="1:6" x14ac:dyDescent="0.25">
      <c r="A250">
        <v>4613</v>
      </c>
      <c r="B250" t="s">
        <v>796</v>
      </c>
      <c r="C250">
        <v>5</v>
      </c>
      <c r="D250" s="2">
        <v>-0.53112428271874579</v>
      </c>
      <c r="E250" s="2"/>
      <c r="F250" s="2">
        <v>4.0930665376138258</v>
      </c>
    </row>
    <row r="251" spans="1:6" x14ac:dyDescent="0.25">
      <c r="A251">
        <v>1870</v>
      </c>
      <c r="B251" t="s">
        <v>807</v>
      </c>
      <c r="C251">
        <v>5</v>
      </c>
      <c r="D251" s="2">
        <v>1.0073580860554729</v>
      </c>
      <c r="E251" s="2"/>
      <c r="F251" s="2">
        <v>4.0930665376138258</v>
      </c>
    </row>
    <row r="252" spans="1:6" x14ac:dyDescent="0.25">
      <c r="A252">
        <v>1520</v>
      </c>
      <c r="B252" t="s">
        <v>789</v>
      </c>
      <c r="C252">
        <v>5</v>
      </c>
      <c r="D252" s="2">
        <v>1.0853878319322277</v>
      </c>
      <c r="E252" s="2"/>
      <c r="F252" s="2">
        <v>4.0930665376138258</v>
      </c>
    </row>
    <row r="253" spans="1:6" x14ac:dyDescent="0.25">
      <c r="A253">
        <v>4225</v>
      </c>
      <c r="B253" t="s">
        <v>706</v>
      </c>
      <c r="C253">
        <v>5</v>
      </c>
      <c r="D253" s="2">
        <v>1.3782609569974538</v>
      </c>
      <c r="E253" s="2"/>
      <c r="F253" s="2">
        <v>4.0930665376138258</v>
      </c>
    </row>
    <row r="254" spans="1:6" x14ac:dyDescent="0.25">
      <c r="A254">
        <v>3443</v>
      </c>
      <c r="B254" t="s">
        <v>794</v>
      </c>
      <c r="C254">
        <v>5</v>
      </c>
      <c r="D254" s="2">
        <v>1.5687914855141352</v>
      </c>
      <c r="E254" s="2"/>
      <c r="F254" s="2">
        <v>4.0930665376138258</v>
      </c>
    </row>
    <row r="255" spans="1:6" x14ac:dyDescent="0.25">
      <c r="A255">
        <v>3814</v>
      </c>
      <c r="B255" t="s">
        <v>803</v>
      </c>
      <c r="C255">
        <v>5</v>
      </c>
      <c r="D255" s="2">
        <v>1.6315832139865432</v>
      </c>
      <c r="E255" s="2"/>
      <c r="F255" s="2">
        <v>4.0930665376138258</v>
      </c>
    </row>
    <row r="256" spans="1:6" x14ac:dyDescent="0.25">
      <c r="A256">
        <v>4215</v>
      </c>
      <c r="B256" t="s">
        <v>783</v>
      </c>
      <c r="C256">
        <v>5</v>
      </c>
      <c r="D256" s="2">
        <v>1.6449299064344189</v>
      </c>
      <c r="E256" s="2"/>
      <c r="F256" s="2">
        <v>4.0930665376138258</v>
      </c>
    </row>
    <row r="257" spans="1:6" x14ac:dyDescent="0.25">
      <c r="A257">
        <v>4223</v>
      </c>
      <c r="B257" t="s">
        <v>792</v>
      </c>
      <c r="C257">
        <v>5</v>
      </c>
      <c r="D257" s="2">
        <v>1.7015171612031861</v>
      </c>
      <c r="E257" s="2"/>
      <c r="F257" s="2">
        <v>4.0930665376138258</v>
      </c>
    </row>
    <row r="258" spans="1:6" x14ac:dyDescent="0.25">
      <c r="A258">
        <v>1577</v>
      </c>
      <c r="B258" t="s">
        <v>719</v>
      </c>
      <c r="C258">
        <v>5</v>
      </c>
      <c r="D258" s="2">
        <v>1.7227179375749122</v>
      </c>
      <c r="E258" s="2"/>
      <c r="F258" s="2">
        <v>4.0930665376138258</v>
      </c>
    </row>
    <row r="259" spans="1:6" x14ac:dyDescent="0.25">
      <c r="A259">
        <v>3817</v>
      </c>
      <c r="B259" t="s">
        <v>1357</v>
      </c>
      <c r="C259">
        <v>5</v>
      </c>
      <c r="D259" s="2">
        <v>1.7304750518176644</v>
      </c>
      <c r="E259" s="2"/>
      <c r="F259" s="2">
        <v>4.0930665376138258</v>
      </c>
    </row>
    <row r="260" spans="1:6" x14ac:dyDescent="0.25">
      <c r="A260">
        <v>1127</v>
      </c>
      <c r="B260" t="s">
        <v>799</v>
      </c>
      <c r="C260">
        <v>5</v>
      </c>
      <c r="D260" s="2">
        <v>1.9735784234903777</v>
      </c>
      <c r="E260" s="2"/>
      <c r="F260" s="2">
        <v>4.0930665376138258</v>
      </c>
    </row>
    <row r="261" spans="1:6" x14ac:dyDescent="0.25">
      <c r="A261">
        <v>4602</v>
      </c>
      <c r="B261" t="s">
        <v>1359</v>
      </c>
      <c r="C261">
        <v>5</v>
      </c>
      <c r="D261" s="2">
        <v>2.0578474948729299</v>
      </c>
      <c r="E261" s="2"/>
      <c r="F261" s="2">
        <v>4.0930665376138258</v>
      </c>
    </row>
    <row r="262" spans="1:6" x14ac:dyDescent="0.25">
      <c r="A262">
        <v>5007</v>
      </c>
      <c r="B262" t="s">
        <v>806</v>
      </c>
      <c r="C262">
        <v>5</v>
      </c>
      <c r="D262" s="2">
        <v>2.0825102373770004</v>
      </c>
      <c r="E262" s="2"/>
      <c r="F262" s="2">
        <v>4.0930665376138258</v>
      </c>
    </row>
    <row r="263" spans="1:6" x14ac:dyDescent="0.25">
      <c r="A263">
        <v>1130</v>
      </c>
      <c r="B263" t="s">
        <v>793</v>
      </c>
      <c r="C263">
        <v>5</v>
      </c>
      <c r="D263" s="2">
        <v>2.350919673722855</v>
      </c>
      <c r="E263" s="2"/>
      <c r="F263" s="2">
        <v>4.0930665376138258</v>
      </c>
    </row>
    <row r="264" spans="1:6" x14ac:dyDescent="0.25">
      <c r="A264">
        <v>5421</v>
      </c>
      <c r="B264" t="s">
        <v>1361</v>
      </c>
      <c r="C264">
        <v>5</v>
      </c>
      <c r="D264" s="2">
        <v>2.3701029510871492</v>
      </c>
      <c r="E264" s="2"/>
      <c r="F264" s="2">
        <v>4.0930665376138258</v>
      </c>
    </row>
    <row r="265" spans="1:6" x14ac:dyDescent="0.25">
      <c r="A265">
        <v>4614</v>
      </c>
      <c r="B265" t="s">
        <v>790</v>
      </c>
      <c r="C265">
        <v>5</v>
      </c>
      <c r="D265" s="2">
        <v>2.4222857334457064</v>
      </c>
      <c r="E265" s="2"/>
      <c r="F265" s="2">
        <v>4.0930665376138258</v>
      </c>
    </row>
    <row r="266" spans="1:6" x14ac:dyDescent="0.25">
      <c r="A266">
        <v>3808</v>
      </c>
      <c r="B266" t="s">
        <v>801</v>
      </c>
      <c r="C266">
        <v>5</v>
      </c>
      <c r="D266" s="2">
        <v>2.4360080132129367</v>
      </c>
      <c r="E266" s="2"/>
      <c r="F266" s="2">
        <v>4.0930665376138258</v>
      </c>
    </row>
    <row r="267" spans="1:6" x14ac:dyDescent="0.25">
      <c r="A267">
        <v>3813</v>
      </c>
      <c r="B267" t="s">
        <v>802</v>
      </c>
      <c r="C267">
        <v>5</v>
      </c>
      <c r="D267" s="2">
        <v>2.536438855497325</v>
      </c>
      <c r="E267" s="2"/>
      <c r="F267" s="2">
        <v>4.0930665376138258</v>
      </c>
    </row>
    <row r="268" spans="1:6" x14ac:dyDescent="0.25">
      <c r="A268">
        <v>1824</v>
      </c>
      <c r="B268" t="s">
        <v>808</v>
      </c>
      <c r="C268">
        <v>5</v>
      </c>
      <c r="D268" s="2">
        <v>2.6950840421626423</v>
      </c>
      <c r="E268" s="2"/>
      <c r="F268" s="2">
        <v>4.0930665376138258</v>
      </c>
    </row>
    <row r="269" spans="1:6" x14ac:dyDescent="0.25">
      <c r="A269">
        <v>4621</v>
      </c>
      <c r="B269" t="s">
        <v>804</v>
      </c>
      <c r="C269">
        <v>5</v>
      </c>
      <c r="D269" s="2">
        <v>2.9116152348488149</v>
      </c>
      <c r="E269" s="2"/>
      <c r="F269" s="2">
        <v>4.0930665376138258</v>
      </c>
    </row>
    <row r="270" spans="1:6" x14ac:dyDescent="0.25">
      <c r="A270">
        <v>1101</v>
      </c>
      <c r="B270" t="s">
        <v>800</v>
      </c>
      <c r="C270">
        <v>5</v>
      </c>
      <c r="D270" s="2">
        <v>3.0036799892905619</v>
      </c>
      <c r="E270" s="2"/>
      <c r="F270" s="2">
        <v>4.0930665376138258</v>
      </c>
    </row>
    <row r="271" spans="1:6" x14ac:dyDescent="0.25">
      <c r="A271">
        <v>3047</v>
      </c>
      <c r="B271" t="s">
        <v>778</v>
      </c>
      <c r="C271">
        <v>5</v>
      </c>
      <c r="D271" s="2">
        <v>3.3386763928007559</v>
      </c>
      <c r="E271" s="2"/>
      <c r="F271" s="2">
        <v>4.0930665376138258</v>
      </c>
    </row>
    <row r="272" spans="1:6" x14ac:dyDescent="0.25">
      <c r="A272">
        <v>1860</v>
      </c>
      <c r="B272" t="s">
        <v>805</v>
      </c>
      <c r="C272">
        <v>5</v>
      </c>
      <c r="D272" s="2">
        <v>3.412027798564341</v>
      </c>
      <c r="E272" s="2"/>
      <c r="F272" s="2">
        <v>4.0930665376138258</v>
      </c>
    </row>
    <row r="273" spans="1:6" x14ac:dyDescent="0.25">
      <c r="A273">
        <v>4618</v>
      </c>
      <c r="B273" t="s">
        <v>695</v>
      </c>
      <c r="C273">
        <v>5</v>
      </c>
      <c r="D273" s="2">
        <v>3.5212360286883078</v>
      </c>
      <c r="E273" s="2"/>
      <c r="F273" s="2">
        <v>4.0930665376138258</v>
      </c>
    </row>
    <row r="274" spans="1:6" x14ac:dyDescent="0.25">
      <c r="A274">
        <v>3446</v>
      </c>
      <c r="B274" t="s">
        <v>774</v>
      </c>
      <c r="C274">
        <v>5</v>
      </c>
      <c r="D274" s="2">
        <v>3.6215097542423345</v>
      </c>
      <c r="E274" s="2"/>
      <c r="F274" s="2">
        <v>4.0930665376138258</v>
      </c>
    </row>
    <row r="275" spans="1:6" x14ac:dyDescent="0.25">
      <c r="A275">
        <v>5028</v>
      </c>
      <c r="B275" t="s">
        <v>782</v>
      </c>
      <c r="C275">
        <v>5</v>
      </c>
      <c r="D275" s="2">
        <v>3.6710083239864355</v>
      </c>
      <c r="E275" s="2"/>
      <c r="F275" s="2">
        <v>4.0930665376138258</v>
      </c>
    </row>
    <row r="276" spans="1:6" x14ac:dyDescent="0.25">
      <c r="A276">
        <v>5038</v>
      </c>
      <c r="B276" t="s">
        <v>791</v>
      </c>
      <c r="C276">
        <v>5</v>
      </c>
      <c r="D276" s="2">
        <v>3.7987192462983987</v>
      </c>
      <c r="E276" s="2"/>
      <c r="F276" s="2">
        <v>4.0930665376138258</v>
      </c>
    </row>
    <row r="277" spans="1:6" x14ac:dyDescent="0.25">
      <c r="A277">
        <v>5031</v>
      </c>
      <c r="B277" t="s">
        <v>788</v>
      </c>
      <c r="C277">
        <v>5</v>
      </c>
      <c r="D277" s="2">
        <v>4.1820899627399744</v>
      </c>
      <c r="E277" s="2"/>
      <c r="F277" s="2">
        <v>4.0930665376138258</v>
      </c>
    </row>
    <row r="278" spans="1:6" x14ac:dyDescent="0.25">
      <c r="A278">
        <v>3022</v>
      </c>
      <c r="B278" t="s">
        <v>797</v>
      </c>
      <c r="C278">
        <v>5</v>
      </c>
      <c r="D278" s="2">
        <v>4.2066478126777458</v>
      </c>
      <c r="E278" s="2"/>
      <c r="F278" s="2">
        <v>4.0930665376138258</v>
      </c>
    </row>
    <row r="279" spans="1:6" x14ac:dyDescent="0.25">
      <c r="A279">
        <v>4640</v>
      </c>
      <c r="B279" t="s">
        <v>744</v>
      </c>
      <c r="C279">
        <v>5</v>
      </c>
      <c r="D279" s="2">
        <v>4.2240856587206759</v>
      </c>
      <c r="E279" s="2"/>
      <c r="F279" s="2">
        <v>4.0930665376138258</v>
      </c>
    </row>
    <row r="280" spans="1:6" x14ac:dyDescent="0.25">
      <c r="A280">
        <v>1579</v>
      </c>
      <c r="B280" t="s">
        <v>1351</v>
      </c>
      <c r="C280">
        <v>5</v>
      </c>
      <c r="D280" s="2">
        <v>4.2836785262316726</v>
      </c>
      <c r="E280" s="2"/>
      <c r="F280" s="2">
        <v>4.0930665376138258</v>
      </c>
    </row>
    <row r="281" spans="1:6" x14ac:dyDescent="0.25">
      <c r="A281">
        <v>3028</v>
      </c>
      <c r="B281" t="s">
        <v>773</v>
      </c>
      <c r="C281">
        <v>5</v>
      </c>
      <c r="D281" s="2">
        <v>4.5305769957359532</v>
      </c>
      <c r="E281" s="2"/>
      <c r="F281" s="2">
        <v>4.0930665376138258</v>
      </c>
    </row>
    <row r="282" spans="1:6" x14ac:dyDescent="0.25">
      <c r="A282">
        <v>3442</v>
      </c>
      <c r="B282" t="s">
        <v>787</v>
      </c>
      <c r="C282">
        <v>5</v>
      </c>
      <c r="D282" s="2">
        <v>4.5677702289168831</v>
      </c>
      <c r="E282" s="2"/>
      <c r="F282" s="2">
        <v>4.0930665376138258</v>
      </c>
    </row>
    <row r="283" spans="1:6" x14ac:dyDescent="0.25">
      <c r="A283">
        <v>3023</v>
      </c>
      <c r="B283" t="s">
        <v>786</v>
      </c>
      <c r="C283">
        <v>5</v>
      </c>
      <c r="D283" s="2">
        <v>5.0677390839723824</v>
      </c>
      <c r="E283" s="2"/>
      <c r="F283" s="2">
        <v>4.0930665376138258</v>
      </c>
    </row>
    <row r="284" spans="1:6" x14ac:dyDescent="0.25">
      <c r="A284">
        <v>5057</v>
      </c>
      <c r="B284" t="s">
        <v>714</v>
      </c>
      <c r="C284">
        <v>5</v>
      </c>
      <c r="D284" s="2">
        <v>5.2502382875311957</v>
      </c>
      <c r="E284" s="2"/>
      <c r="F284" s="2">
        <v>4.0930665376138258</v>
      </c>
    </row>
    <row r="285" spans="1:6" x14ac:dyDescent="0.25">
      <c r="A285">
        <v>3027</v>
      </c>
      <c r="B285" t="s">
        <v>780</v>
      </c>
      <c r="C285">
        <v>5</v>
      </c>
      <c r="D285" s="2">
        <v>5.3087533163294713</v>
      </c>
      <c r="E285" s="2"/>
      <c r="F285" s="2">
        <v>4.0930665376138258</v>
      </c>
    </row>
    <row r="286" spans="1:6" x14ac:dyDescent="0.25">
      <c r="A286">
        <v>5059</v>
      </c>
      <c r="B286" t="s">
        <v>1352</v>
      </c>
      <c r="C286">
        <v>5</v>
      </c>
      <c r="D286" s="2">
        <v>5.3851439254913114</v>
      </c>
      <c r="E286" s="2"/>
      <c r="F286" s="2">
        <v>4.0930665376138258</v>
      </c>
    </row>
    <row r="287" spans="1:6" x14ac:dyDescent="0.25">
      <c r="A287">
        <v>5406</v>
      </c>
      <c r="B287" t="s">
        <v>813</v>
      </c>
      <c r="C287">
        <v>5</v>
      </c>
      <c r="D287" s="2">
        <v>5.9264853977844911</v>
      </c>
      <c r="E287" s="2"/>
      <c r="F287" s="2">
        <v>4.0930665376138258</v>
      </c>
    </row>
    <row r="288" spans="1:6" x14ac:dyDescent="0.25">
      <c r="A288">
        <v>3401</v>
      </c>
      <c r="B288" t="s">
        <v>798</v>
      </c>
      <c r="C288">
        <v>5</v>
      </c>
      <c r="D288" s="2">
        <v>6.5847199314814322</v>
      </c>
      <c r="E288" s="2"/>
      <c r="F288" s="2">
        <v>4.0930665376138258</v>
      </c>
    </row>
    <row r="289" spans="1:6" x14ac:dyDescent="0.25">
      <c r="A289">
        <v>3019</v>
      </c>
      <c r="B289" t="s">
        <v>795</v>
      </c>
      <c r="C289">
        <v>5</v>
      </c>
      <c r="D289" s="2">
        <v>6.6354920354148836</v>
      </c>
      <c r="E289" s="2"/>
      <c r="F289" s="2">
        <v>4.0930665376138258</v>
      </c>
    </row>
    <row r="290" spans="1:6" x14ac:dyDescent="0.25">
      <c r="A290">
        <v>1121</v>
      </c>
      <c r="B290" t="s">
        <v>776</v>
      </c>
      <c r="C290">
        <v>5</v>
      </c>
      <c r="D290" s="2">
        <v>6.8414006474688831</v>
      </c>
      <c r="E290" s="2"/>
      <c r="F290" s="2">
        <v>4.0930665376138258</v>
      </c>
    </row>
    <row r="291" spans="1:6" x14ac:dyDescent="0.25">
      <c r="A291">
        <v>1146</v>
      </c>
      <c r="B291" t="s">
        <v>811</v>
      </c>
      <c r="C291">
        <v>5</v>
      </c>
      <c r="D291" s="2">
        <v>6.9179263764217414</v>
      </c>
      <c r="E291" s="2"/>
      <c r="F291" s="2">
        <v>4.0930665376138258</v>
      </c>
    </row>
    <row r="292" spans="1:6" x14ac:dyDescent="0.25">
      <c r="A292">
        <v>3026</v>
      </c>
      <c r="B292" t="s">
        <v>784</v>
      </c>
      <c r="C292">
        <v>5</v>
      </c>
      <c r="D292" s="2">
        <v>7.210878520375454</v>
      </c>
      <c r="E292" s="2"/>
      <c r="F292" s="2">
        <v>4.0930665376138258</v>
      </c>
    </row>
    <row r="293" spans="1:6" x14ac:dyDescent="0.25">
      <c r="A293">
        <v>3036</v>
      </c>
      <c r="B293" t="s">
        <v>779</v>
      </c>
      <c r="C293">
        <v>5</v>
      </c>
      <c r="D293" s="2">
        <v>7.3669002980244525</v>
      </c>
      <c r="E293" s="2"/>
      <c r="F293" s="2">
        <v>4.0930665376138258</v>
      </c>
    </row>
    <row r="294" spans="1:6" x14ac:dyDescent="0.25">
      <c r="A294">
        <v>1122</v>
      </c>
      <c r="B294" t="s">
        <v>785</v>
      </c>
      <c r="C294">
        <v>5</v>
      </c>
      <c r="D294" s="2">
        <v>7.8618785743295909</v>
      </c>
      <c r="E294" s="2"/>
      <c r="F294" s="2">
        <v>4.0930665376138258</v>
      </c>
    </row>
    <row r="295" spans="1:6" x14ac:dyDescent="0.25">
      <c r="A295">
        <v>1119</v>
      </c>
      <c r="B295" t="s">
        <v>772</v>
      </c>
      <c r="C295">
        <v>5</v>
      </c>
      <c r="D295" s="2">
        <v>8.5895931312463958</v>
      </c>
      <c r="E295" s="2"/>
      <c r="F295" s="2">
        <v>4.0930665376138258</v>
      </c>
    </row>
    <row r="296" spans="1:6" x14ac:dyDescent="0.25">
      <c r="A296">
        <v>4617</v>
      </c>
      <c r="B296" t="s">
        <v>810</v>
      </c>
      <c r="C296">
        <v>5</v>
      </c>
      <c r="D296" s="2">
        <v>13.3245700157544</v>
      </c>
      <c r="E296" s="2"/>
      <c r="F296" s="2">
        <v>4.0930665376138258</v>
      </c>
    </row>
    <row r="297" spans="1:6" x14ac:dyDescent="0.25">
      <c r="A297">
        <v>5403</v>
      </c>
      <c r="B297" t="s">
        <v>849</v>
      </c>
      <c r="C297">
        <v>6</v>
      </c>
      <c r="D297" s="2"/>
      <c r="E297" s="2">
        <v>-0.318551790589643</v>
      </c>
      <c r="F297" s="2">
        <v>3.9004337351720682</v>
      </c>
    </row>
    <row r="298" spans="1:6" x14ac:dyDescent="0.25">
      <c r="A298">
        <v>4626</v>
      </c>
      <c r="B298" t="s">
        <v>700</v>
      </c>
      <c r="C298">
        <v>6</v>
      </c>
      <c r="D298" s="2"/>
      <c r="E298" s="2">
        <v>-0.11978652848011997</v>
      </c>
      <c r="F298" s="2">
        <v>3.9004337351720682</v>
      </c>
    </row>
    <row r="299" spans="1:6" x14ac:dyDescent="0.25">
      <c r="A299">
        <v>3006</v>
      </c>
      <c r="B299" t="s">
        <v>836</v>
      </c>
      <c r="C299">
        <v>6</v>
      </c>
      <c r="D299" s="2"/>
      <c r="E299" s="2">
        <v>0.26722514701683919</v>
      </c>
      <c r="F299" s="2">
        <v>3.9004337351720682</v>
      </c>
    </row>
    <row r="300" spans="1:6" x14ac:dyDescent="0.25">
      <c r="A300">
        <v>1806</v>
      </c>
      <c r="B300" t="s">
        <v>809</v>
      </c>
      <c r="C300">
        <v>6</v>
      </c>
      <c r="D300" s="2"/>
      <c r="E300" s="2">
        <v>1.0309184425652451</v>
      </c>
      <c r="F300" s="2">
        <v>3.9004337351720682</v>
      </c>
    </row>
    <row r="301" spans="1:6" x14ac:dyDescent="0.25">
      <c r="A301">
        <v>3007</v>
      </c>
      <c r="B301" t="s">
        <v>821</v>
      </c>
      <c r="C301">
        <v>6</v>
      </c>
      <c r="D301" s="2"/>
      <c r="E301" s="2">
        <v>1.3785773592838553</v>
      </c>
      <c r="F301" s="2">
        <v>3.9004337351720682</v>
      </c>
    </row>
    <row r="302" spans="1:6" x14ac:dyDescent="0.25">
      <c r="A302">
        <v>5402</v>
      </c>
      <c r="B302" t="s">
        <v>848</v>
      </c>
      <c r="C302">
        <v>6</v>
      </c>
      <c r="D302" s="2"/>
      <c r="E302" s="2">
        <v>1.6216235485358215</v>
      </c>
      <c r="F302" s="2">
        <v>3.9004337351720682</v>
      </c>
    </row>
    <row r="303" spans="1:6" x14ac:dyDescent="0.25">
      <c r="A303">
        <v>3035</v>
      </c>
      <c r="B303" t="s">
        <v>817</v>
      </c>
      <c r="C303">
        <v>6</v>
      </c>
      <c r="D303" s="2"/>
      <c r="E303" s="2">
        <v>2.0560871268191692</v>
      </c>
      <c r="F303" s="2">
        <v>3.9004337351720682</v>
      </c>
    </row>
    <row r="304" spans="1:6" x14ac:dyDescent="0.25">
      <c r="A304">
        <v>1505</v>
      </c>
      <c r="B304" t="s">
        <v>843</v>
      </c>
      <c r="C304">
        <v>6</v>
      </c>
      <c r="D304" s="2"/>
      <c r="E304" s="2">
        <v>2.241396997936552</v>
      </c>
      <c r="F304" s="2">
        <v>3.9004337351720682</v>
      </c>
    </row>
    <row r="305" spans="1:6" x14ac:dyDescent="0.25">
      <c r="A305">
        <v>4205</v>
      </c>
      <c r="B305" t="s">
        <v>662</v>
      </c>
      <c r="C305">
        <v>6</v>
      </c>
      <c r="D305" s="2"/>
      <c r="E305" s="2">
        <v>2.3061397243841459</v>
      </c>
      <c r="F305" s="2">
        <v>3.9004337351720682</v>
      </c>
    </row>
    <row r="306" spans="1:6" x14ac:dyDescent="0.25">
      <c r="A306">
        <v>5037</v>
      </c>
      <c r="B306" t="s">
        <v>822</v>
      </c>
      <c r="C306">
        <v>6</v>
      </c>
      <c r="D306" s="2"/>
      <c r="E306" s="2">
        <v>2.4228088224352775</v>
      </c>
      <c r="F306" s="2">
        <v>3.9004337351720682</v>
      </c>
    </row>
    <row r="307" spans="1:6" x14ac:dyDescent="0.25">
      <c r="A307">
        <v>3048</v>
      </c>
      <c r="B307" t="s">
        <v>775</v>
      </c>
      <c r="C307">
        <v>6</v>
      </c>
      <c r="D307" s="2"/>
      <c r="E307" s="2">
        <v>2.5317362256685927</v>
      </c>
      <c r="F307" s="2">
        <v>3.9004337351720682</v>
      </c>
    </row>
    <row r="308" spans="1:6" x14ac:dyDescent="0.25">
      <c r="A308">
        <v>1506</v>
      </c>
      <c r="B308" t="s">
        <v>840</v>
      </c>
      <c r="C308">
        <v>6</v>
      </c>
      <c r="D308" s="2"/>
      <c r="E308" s="2">
        <v>2.6092442180701179</v>
      </c>
      <c r="F308" s="2">
        <v>3.9004337351720682</v>
      </c>
    </row>
    <row r="309" spans="1:6" x14ac:dyDescent="0.25">
      <c r="A309">
        <v>4647</v>
      </c>
      <c r="B309" t="s">
        <v>1355</v>
      </c>
      <c r="C309">
        <v>6</v>
      </c>
      <c r="D309" s="2"/>
      <c r="E309" s="2">
        <v>2.6194692299091904</v>
      </c>
      <c r="F309" s="2">
        <v>3.9004337351720682</v>
      </c>
    </row>
    <row r="310" spans="1:6" x14ac:dyDescent="0.25">
      <c r="A310">
        <v>3806</v>
      </c>
      <c r="B310" t="s">
        <v>838</v>
      </c>
      <c r="C310">
        <v>6</v>
      </c>
      <c r="D310" s="2"/>
      <c r="E310" s="2">
        <v>2.8857104087555019</v>
      </c>
      <c r="F310" s="2">
        <v>3.9004337351720682</v>
      </c>
    </row>
    <row r="311" spans="1:6" x14ac:dyDescent="0.25">
      <c r="A311">
        <v>3001</v>
      </c>
      <c r="B311" t="s">
        <v>823</v>
      </c>
      <c r="C311">
        <v>6</v>
      </c>
      <c r="D311" s="2"/>
      <c r="E311" s="2">
        <v>3.1185280689167616</v>
      </c>
      <c r="F311" s="2">
        <v>3.9004337351720682</v>
      </c>
    </row>
    <row r="312" spans="1:6" x14ac:dyDescent="0.25">
      <c r="A312">
        <v>4631</v>
      </c>
      <c r="B312" t="s">
        <v>1356</v>
      </c>
      <c r="C312">
        <v>6</v>
      </c>
      <c r="D312" s="2"/>
      <c r="E312" s="2">
        <v>3.2194978690128462</v>
      </c>
      <c r="F312" s="2">
        <v>3.9004337351720682</v>
      </c>
    </row>
    <row r="313" spans="1:6" x14ac:dyDescent="0.25">
      <c r="A313">
        <v>3420</v>
      </c>
      <c r="B313" t="s">
        <v>835</v>
      </c>
      <c r="C313">
        <v>6</v>
      </c>
      <c r="D313" s="2"/>
      <c r="E313" s="2">
        <v>3.2638711875528417</v>
      </c>
      <c r="F313" s="2">
        <v>3.9004337351720682</v>
      </c>
    </row>
    <row r="314" spans="1:6" x14ac:dyDescent="0.25">
      <c r="A314">
        <v>3033</v>
      </c>
      <c r="B314" t="s">
        <v>820</v>
      </c>
      <c r="C314">
        <v>6</v>
      </c>
      <c r="D314" s="2"/>
      <c r="E314" s="2">
        <v>3.2653525534757319</v>
      </c>
      <c r="F314" s="2">
        <v>3.9004337351720682</v>
      </c>
    </row>
    <row r="315" spans="1:6" x14ac:dyDescent="0.25">
      <c r="A315">
        <v>1106</v>
      </c>
      <c r="B315" t="s">
        <v>837</v>
      </c>
      <c r="C315">
        <v>6</v>
      </c>
      <c r="D315" s="2"/>
      <c r="E315" s="2">
        <v>3.3747541383609621</v>
      </c>
      <c r="F315" s="2">
        <v>3.9004337351720682</v>
      </c>
    </row>
    <row r="316" spans="1:6" x14ac:dyDescent="0.25">
      <c r="A316">
        <v>3407</v>
      </c>
      <c r="B316" t="s">
        <v>831</v>
      </c>
      <c r="C316">
        <v>6</v>
      </c>
      <c r="D316" s="2"/>
      <c r="E316" s="2">
        <v>3.444258132385039</v>
      </c>
      <c r="F316" s="2">
        <v>3.9004337351720682</v>
      </c>
    </row>
    <row r="317" spans="1:6" x14ac:dyDescent="0.25">
      <c r="A317">
        <v>3802</v>
      </c>
      <c r="B317" t="s">
        <v>781</v>
      </c>
      <c r="C317">
        <v>6</v>
      </c>
      <c r="D317" s="2"/>
      <c r="E317" s="2">
        <v>3.8459472347932948</v>
      </c>
      <c r="F317" s="2">
        <v>3.9004337351720682</v>
      </c>
    </row>
    <row r="318" spans="1:6" x14ac:dyDescent="0.25">
      <c r="A318">
        <v>5006</v>
      </c>
      <c r="B318" t="s">
        <v>827</v>
      </c>
      <c r="C318">
        <v>6</v>
      </c>
      <c r="D318" s="2"/>
      <c r="E318" s="2">
        <v>3.9441828402116603</v>
      </c>
      <c r="F318" s="2">
        <v>3.9004337351720682</v>
      </c>
    </row>
    <row r="319" spans="1:6" x14ac:dyDescent="0.25">
      <c r="A319">
        <v>3811</v>
      </c>
      <c r="B319" t="s">
        <v>828</v>
      </c>
      <c r="C319">
        <v>6</v>
      </c>
      <c r="D319" s="2"/>
      <c r="E319" s="2">
        <v>4.0107327067721013</v>
      </c>
      <c r="F319" s="2">
        <v>3.9004337351720682</v>
      </c>
    </row>
    <row r="320" spans="1:6" x14ac:dyDescent="0.25">
      <c r="A320">
        <v>4202</v>
      </c>
      <c r="B320" t="s">
        <v>826</v>
      </c>
      <c r="C320">
        <v>6</v>
      </c>
      <c r="D320" s="2"/>
      <c r="E320" s="2">
        <v>4.101129007535417</v>
      </c>
      <c r="F320" s="2">
        <v>3.9004337351720682</v>
      </c>
    </row>
    <row r="321" spans="1:6" x14ac:dyDescent="0.25">
      <c r="A321">
        <v>3413</v>
      </c>
      <c r="B321" t="s">
        <v>833</v>
      </c>
      <c r="C321">
        <v>6</v>
      </c>
      <c r="D321" s="2"/>
      <c r="E321" s="2">
        <v>4.1058417000517675</v>
      </c>
      <c r="F321" s="2">
        <v>3.9004337351720682</v>
      </c>
    </row>
    <row r="322" spans="1:6" x14ac:dyDescent="0.25">
      <c r="A322">
        <v>4203</v>
      </c>
      <c r="B322" t="s">
        <v>824</v>
      </c>
      <c r="C322">
        <v>6</v>
      </c>
      <c r="D322" s="2"/>
      <c r="E322" s="2">
        <v>4.1289944055443781</v>
      </c>
      <c r="F322" s="2">
        <v>3.9004337351720682</v>
      </c>
    </row>
    <row r="323" spans="1:6" x14ac:dyDescent="0.25">
      <c r="A323">
        <v>4627</v>
      </c>
      <c r="B323" t="s">
        <v>816</v>
      </c>
      <c r="C323">
        <v>6</v>
      </c>
      <c r="D323" s="2"/>
      <c r="E323" s="2">
        <v>4.1692571994385057</v>
      </c>
      <c r="F323" s="2">
        <v>3.9004337351720682</v>
      </c>
    </row>
    <row r="324" spans="1:6" x14ac:dyDescent="0.25">
      <c r="A324">
        <v>3801</v>
      </c>
      <c r="B324" t="s">
        <v>814</v>
      </c>
      <c r="C324">
        <v>6</v>
      </c>
      <c r="D324" s="2"/>
      <c r="E324" s="2">
        <v>4.1716244980130224</v>
      </c>
      <c r="F324" s="2">
        <v>3.9004337351720682</v>
      </c>
    </row>
    <row r="325" spans="1:6" x14ac:dyDescent="0.25">
      <c r="A325">
        <v>3411</v>
      </c>
      <c r="B325" t="s">
        <v>834</v>
      </c>
      <c r="C325">
        <v>6</v>
      </c>
      <c r="D325" s="2"/>
      <c r="E325" s="2">
        <v>4.2293428320054742</v>
      </c>
      <c r="F325" s="2">
        <v>3.9004337351720682</v>
      </c>
    </row>
    <row r="326" spans="1:6" x14ac:dyDescent="0.25">
      <c r="A326">
        <v>3031</v>
      </c>
      <c r="B326" t="s">
        <v>842</v>
      </c>
      <c r="C326">
        <v>6</v>
      </c>
      <c r="D326" s="2"/>
      <c r="E326" s="2">
        <v>4.5174620805776717</v>
      </c>
      <c r="F326" s="2">
        <v>3.9004337351720682</v>
      </c>
    </row>
    <row r="327" spans="1:6" x14ac:dyDescent="0.25">
      <c r="A327">
        <v>1124</v>
      </c>
      <c r="B327" t="s">
        <v>841</v>
      </c>
      <c r="C327">
        <v>6</v>
      </c>
      <c r="D327" s="2"/>
      <c r="E327" s="2">
        <v>4.9671761487738157</v>
      </c>
      <c r="F327" s="2">
        <v>3.9004337351720682</v>
      </c>
    </row>
    <row r="328" spans="1:6" x14ac:dyDescent="0.25">
      <c r="A328">
        <v>1149</v>
      </c>
      <c r="B328" t="s">
        <v>829</v>
      </c>
      <c r="C328">
        <v>6</v>
      </c>
      <c r="D328" s="2"/>
      <c r="E328" s="2">
        <v>5.0188864550455605</v>
      </c>
      <c r="F328" s="2">
        <v>3.9004337351720682</v>
      </c>
    </row>
    <row r="329" spans="1:6" x14ac:dyDescent="0.25">
      <c r="A329">
        <v>3029</v>
      </c>
      <c r="B329" t="s">
        <v>845</v>
      </c>
      <c r="C329">
        <v>6</v>
      </c>
      <c r="D329" s="2"/>
      <c r="E329" s="2">
        <v>5.0682381567778299</v>
      </c>
      <c r="F329" s="2">
        <v>3.9004337351720682</v>
      </c>
    </row>
    <row r="330" spans="1:6" x14ac:dyDescent="0.25">
      <c r="A330">
        <v>3014</v>
      </c>
      <c r="B330" t="s">
        <v>1350</v>
      </c>
      <c r="C330">
        <v>6</v>
      </c>
      <c r="D330" s="2"/>
      <c r="E330" s="2">
        <v>5.2554406253926196</v>
      </c>
      <c r="F330" s="2">
        <v>3.9004337351720682</v>
      </c>
    </row>
    <row r="331" spans="1:6" x14ac:dyDescent="0.25">
      <c r="A331">
        <v>1833</v>
      </c>
      <c r="B331" t="s">
        <v>847</v>
      </c>
      <c r="C331">
        <v>6</v>
      </c>
      <c r="D331" s="2"/>
      <c r="E331" s="2">
        <v>5.478267675764199</v>
      </c>
      <c r="F331" s="2">
        <v>3.9004337351720682</v>
      </c>
    </row>
    <row r="332" spans="1:6" x14ac:dyDescent="0.25">
      <c r="A332">
        <v>5035</v>
      </c>
      <c r="B332" t="s">
        <v>815</v>
      </c>
      <c r="C332">
        <v>6</v>
      </c>
      <c r="D332" s="2"/>
      <c r="E332" s="2">
        <v>5.6583112127749384</v>
      </c>
      <c r="F332" s="2">
        <v>3.9004337351720682</v>
      </c>
    </row>
    <row r="333" spans="1:6" x14ac:dyDescent="0.25">
      <c r="A333">
        <v>3405</v>
      </c>
      <c r="B333" t="s">
        <v>846</v>
      </c>
      <c r="C333">
        <v>6</v>
      </c>
      <c r="D333" s="2"/>
      <c r="E333" s="2">
        <v>5.7921027268965215</v>
      </c>
      <c r="F333" s="2">
        <v>3.9004337351720682</v>
      </c>
    </row>
    <row r="334" spans="1:6" x14ac:dyDescent="0.25">
      <c r="A334">
        <v>3049</v>
      </c>
      <c r="B334" t="s">
        <v>825</v>
      </c>
      <c r="C334">
        <v>6</v>
      </c>
      <c r="D334" s="2"/>
      <c r="E334" s="2">
        <v>5.8626900254380185</v>
      </c>
      <c r="F334" s="2">
        <v>3.9004337351720682</v>
      </c>
    </row>
    <row r="335" spans="1:6" x14ac:dyDescent="0.25">
      <c r="A335">
        <v>3805</v>
      </c>
      <c r="B335" t="s">
        <v>818</v>
      </c>
      <c r="C335">
        <v>6</v>
      </c>
      <c r="D335" s="2"/>
      <c r="E335" s="2">
        <v>5.9943030395488099</v>
      </c>
      <c r="F335" s="2">
        <v>3.9004337351720682</v>
      </c>
    </row>
    <row r="336" spans="1:6" x14ac:dyDescent="0.25">
      <c r="A336">
        <v>3021</v>
      </c>
      <c r="B336" t="s">
        <v>832</v>
      </c>
      <c r="C336">
        <v>6</v>
      </c>
      <c r="D336" s="2"/>
      <c r="E336" s="2">
        <v>6.3125929694799039</v>
      </c>
      <c r="F336" s="2">
        <v>3.9004337351720682</v>
      </c>
    </row>
    <row r="337" spans="1:6" x14ac:dyDescent="0.25">
      <c r="A337">
        <v>4624</v>
      </c>
      <c r="B337" t="s">
        <v>1348</v>
      </c>
      <c r="C337">
        <v>6</v>
      </c>
      <c r="D337" s="2"/>
      <c r="E337" s="2">
        <v>6.6846068702744343</v>
      </c>
      <c r="F337" s="2">
        <v>3.9004337351720682</v>
      </c>
    </row>
    <row r="338" spans="1:6" x14ac:dyDescent="0.25">
      <c r="A338">
        <v>3403</v>
      </c>
      <c r="B338" t="s">
        <v>844</v>
      </c>
      <c r="C338">
        <v>6</v>
      </c>
      <c r="D338" s="2"/>
      <c r="E338" s="2">
        <v>7.6713894065753783</v>
      </c>
      <c r="F338" s="2">
        <v>3.9004337351720682</v>
      </c>
    </row>
    <row r="339" spans="1:6" x14ac:dyDescent="0.25">
      <c r="A339">
        <v>3034</v>
      </c>
      <c r="B339" t="s">
        <v>682</v>
      </c>
      <c r="C339">
        <v>6</v>
      </c>
      <c r="D339" s="2"/>
      <c r="E339" s="2">
        <v>7.6904797691654689</v>
      </c>
      <c r="F339" s="2">
        <v>3.9004337351720682</v>
      </c>
    </row>
    <row r="340" spans="1:6" x14ac:dyDescent="0.25">
      <c r="A340">
        <v>1120</v>
      </c>
      <c r="B340" t="s">
        <v>777</v>
      </c>
      <c r="C340">
        <v>6</v>
      </c>
      <c r="D340" s="2"/>
      <c r="E340" s="2">
        <v>8.723064989049643</v>
      </c>
      <c r="F340" s="2">
        <v>3.9004337351720682</v>
      </c>
    </row>
    <row r="341" spans="1:6" x14ac:dyDescent="0.25">
      <c r="A341">
        <v>1507</v>
      </c>
      <c r="B341" t="s">
        <v>839</v>
      </c>
      <c r="C341">
        <v>7</v>
      </c>
      <c r="D341" s="2">
        <v>0.44056094201202844</v>
      </c>
      <c r="E341" s="2"/>
      <c r="F341" s="2">
        <v>4.7137734090195922</v>
      </c>
    </row>
    <row r="342" spans="1:6" x14ac:dyDescent="0.25">
      <c r="A342">
        <v>3004</v>
      </c>
      <c r="B342" t="s">
        <v>854</v>
      </c>
      <c r="C342">
        <v>7</v>
      </c>
      <c r="D342" s="2">
        <v>0.70195867929358935</v>
      </c>
      <c r="E342" s="2"/>
      <c r="F342" s="2">
        <v>4.7137734090195922</v>
      </c>
    </row>
    <row r="343" spans="1:6" x14ac:dyDescent="0.25">
      <c r="A343">
        <v>1804</v>
      </c>
      <c r="B343" t="s">
        <v>862</v>
      </c>
      <c r="C343">
        <v>7</v>
      </c>
      <c r="D343" s="2">
        <v>1.030298327430921</v>
      </c>
      <c r="E343" s="2"/>
      <c r="F343" s="2">
        <v>4.7137734090195922</v>
      </c>
    </row>
    <row r="344" spans="1:6" x14ac:dyDescent="0.25">
      <c r="A344">
        <v>3003</v>
      </c>
      <c r="B344" t="s">
        <v>856</v>
      </c>
      <c r="C344">
        <v>7</v>
      </c>
      <c r="D344" s="2">
        <v>2.3924404978833551</v>
      </c>
      <c r="E344" s="2"/>
      <c r="F344" s="2">
        <v>4.7137734090195922</v>
      </c>
    </row>
    <row r="345" spans="1:6" x14ac:dyDescent="0.25">
      <c r="A345">
        <v>3807</v>
      </c>
      <c r="B345" t="s">
        <v>853</v>
      </c>
      <c r="C345">
        <v>7</v>
      </c>
      <c r="D345" s="2">
        <v>2.5409837991793838</v>
      </c>
      <c r="E345" s="2"/>
      <c r="F345" s="2">
        <v>4.7137734090195922</v>
      </c>
    </row>
    <row r="346" spans="1:6" x14ac:dyDescent="0.25">
      <c r="A346">
        <v>5401</v>
      </c>
      <c r="B346" t="s">
        <v>861</v>
      </c>
      <c r="C346">
        <v>7</v>
      </c>
      <c r="D346" s="2">
        <v>2.997256038218115</v>
      </c>
      <c r="E346" s="2"/>
      <c r="F346" s="2">
        <v>4.7137734090195922</v>
      </c>
    </row>
    <row r="347" spans="1:6" x14ac:dyDescent="0.25">
      <c r="A347">
        <v>3005</v>
      </c>
      <c r="B347" t="s">
        <v>851</v>
      </c>
      <c r="C347">
        <v>7</v>
      </c>
      <c r="D347" s="2">
        <v>3.742611958436834</v>
      </c>
      <c r="E347" s="2"/>
      <c r="F347" s="2">
        <v>4.7137734090195922</v>
      </c>
    </row>
    <row r="348" spans="1:6" x14ac:dyDescent="0.25">
      <c r="A348">
        <v>3020</v>
      </c>
      <c r="B348" t="s">
        <v>1349</v>
      </c>
      <c r="C348">
        <v>7</v>
      </c>
      <c r="D348" s="2">
        <v>4.0817097054142142</v>
      </c>
      <c r="E348" s="2"/>
      <c r="F348" s="2">
        <v>4.7137734090195922</v>
      </c>
    </row>
    <row r="349" spans="1:6" x14ac:dyDescent="0.25">
      <c r="A349">
        <v>3025</v>
      </c>
      <c r="B349" t="s">
        <v>860</v>
      </c>
      <c r="C349">
        <v>7</v>
      </c>
      <c r="D349" s="2">
        <v>4.3742669433961385</v>
      </c>
      <c r="E349" s="2"/>
      <c r="F349" s="2">
        <v>4.7137734090195922</v>
      </c>
    </row>
    <row r="350" spans="1:6" x14ac:dyDescent="0.25">
      <c r="A350">
        <v>4204</v>
      </c>
      <c r="B350" t="s">
        <v>855</v>
      </c>
      <c r="C350">
        <v>7</v>
      </c>
      <c r="D350" s="2">
        <v>4.4034401460962114</v>
      </c>
      <c r="E350" s="2"/>
      <c r="F350" s="2">
        <v>4.7137734090195922</v>
      </c>
    </row>
    <row r="351" spans="1:6" x14ac:dyDescent="0.25">
      <c r="A351">
        <v>301</v>
      </c>
      <c r="B351" t="s">
        <v>137</v>
      </c>
      <c r="C351">
        <v>7</v>
      </c>
      <c r="D351" s="2">
        <v>4.5661153637066851</v>
      </c>
      <c r="E351" s="2"/>
      <c r="F351" s="2">
        <v>4.7137734090195922</v>
      </c>
    </row>
    <row r="352" spans="1:6" x14ac:dyDescent="0.25">
      <c r="A352">
        <v>3002</v>
      </c>
      <c r="B352" t="s">
        <v>830</v>
      </c>
      <c r="C352">
        <v>7</v>
      </c>
      <c r="D352" s="2">
        <v>4.5738273199979984</v>
      </c>
      <c r="E352" s="2"/>
      <c r="F352" s="2">
        <v>4.7137734090195922</v>
      </c>
    </row>
    <row r="353" spans="1:6" x14ac:dyDescent="0.25">
      <c r="A353">
        <v>4601</v>
      </c>
      <c r="B353" t="s">
        <v>858</v>
      </c>
      <c r="C353">
        <v>7</v>
      </c>
      <c r="D353" s="2">
        <v>4.5830612214787303</v>
      </c>
      <c r="E353" s="2"/>
      <c r="F353" s="2">
        <v>4.7137734090195922</v>
      </c>
    </row>
    <row r="354" spans="1:6" x14ac:dyDescent="0.25">
      <c r="A354">
        <v>3803</v>
      </c>
      <c r="B354" t="s">
        <v>819</v>
      </c>
      <c r="C354">
        <v>7</v>
      </c>
      <c r="D354" s="2">
        <v>5.4035605986539981</v>
      </c>
      <c r="E354" s="2"/>
      <c r="F354" s="2">
        <v>4.7137734090195922</v>
      </c>
    </row>
    <row r="355" spans="1:6" x14ac:dyDescent="0.25">
      <c r="A355">
        <v>3030</v>
      </c>
      <c r="B355" t="s">
        <v>1346</v>
      </c>
      <c r="C355">
        <v>7</v>
      </c>
      <c r="D355" s="2">
        <v>5.4310833135413139</v>
      </c>
      <c r="E355" s="2"/>
      <c r="F355" s="2">
        <v>4.7137734090195922</v>
      </c>
    </row>
    <row r="356" spans="1:6" x14ac:dyDescent="0.25">
      <c r="A356">
        <v>1108</v>
      </c>
      <c r="B356" t="s">
        <v>852</v>
      </c>
      <c r="C356">
        <v>7</v>
      </c>
      <c r="D356" s="2">
        <v>6.3065226182379659</v>
      </c>
      <c r="E356" s="2"/>
      <c r="F356" s="2">
        <v>4.7137734090195922</v>
      </c>
    </row>
    <row r="357" spans="1:6" x14ac:dyDescent="0.25">
      <c r="A357">
        <v>5001</v>
      </c>
      <c r="B357" t="s">
        <v>857</v>
      </c>
      <c r="C357">
        <v>7</v>
      </c>
      <c r="D357" s="2">
        <v>6.5999689153680636</v>
      </c>
      <c r="E357" s="2"/>
      <c r="F357" s="2">
        <v>4.7137734090195922</v>
      </c>
    </row>
    <row r="358" spans="1:6" x14ac:dyDescent="0.25">
      <c r="A358">
        <v>3804</v>
      </c>
      <c r="B358" t="s">
        <v>850</v>
      </c>
      <c r="C358">
        <v>7</v>
      </c>
      <c r="D358" s="2">
        <v>7.045149708574665</v>
      </c>
      <c r="E358" s="2"/>
      <c r="F358" s="2">
        <v>4.7137734090195922</v>
      </c>
    </row>
    <row r="359" spans="1:6" x14ac:dyDescent="0.25">
      <c r="A359">
        <v>3024</v>
      </c>
      <c r="B359" t="s">
        <v>863</v>
      </c>
      <c r="C359">
        <v>7</v>
      </c>
      <c r="D359" s="2">
        <v>7.2624123727955849</v>
      </c>
      <c r="E359" s="2"/>
      <c r="F359" s="2">
        <v>4.7137734090195922</v>
      </c>
    </row>
    <row r="360" spans="1:6" x14ac:dyDescent="0.25">
      <c r="A360">
        <v>1103</v>
      </c>
      <c r="B360" t="s">
        <v>859</v>
      </c>
      <c r="C360">
        <v>7</v>
      </c>
      <c r="D360" s="2">
        <v>7.9912948230439182</v>
      </c>
      <c r="E360" s="2"/>
      <c r="F360" s="2">
        <v>4.7137734090195922</v>
      </c>
    </row>
    <row r="361" spans="1:6" x14ac:dyDescent="0.25">
      <c r="D361" s="2"/>
      <c r="E361" s="2"/>
      <c r="F361" s="2"/>
    </row>
    <row r="421" spans="1:2" x14ac:dyDescent="0.25">
      <c r="A421" t="s">
        <v>1388</v>
      </c>
      <c r="B421" t="s">
        <v>1389</v>
      </c>
    </row>
    <row r="422" spans="1:2" x14ac:dyDescent="0.25">
      <c r="A422" t="s">
        <v>1390</v>
      </c>
      <c r="B422" t="s">
        <v>1391</v>
      </c>
    </row>
    <row r="423" spans="1:2" x14ac:dyDescent="0.25">
      <c r="A423" t="s">
        <v>1392</v>
      </c>
      <c r="B423" t="s">
        <v>1393</v>
      </c>
    </row>
    <row r="425" spans="1:2" x14ac:dyDescent="0.25">
      <c r="A425" t="s">
        <v>1394</v>
      </c>
      <c r="B425" t="s">
        <v>1395</v>
      </c>
    </row>
    <row r="426" spans="1:2" x14ac:dyDescent="0.25">
      <c r="A426" t="s">
        <v>1396</v>
      </c>
      <c r="B426" t="s">
        <v>1397</v>
      </c>
    </row>
    <row r="427" spans="1:2" x14ac:dyDescent="0.25">
      <c r="A427">
        <v>2020</v>
      </c>
      <c r="B427" t="s">
        <v>1398</v>
      </c>
    </row>
    <row r="429" spans="1:2" x14ac:dyDescent="0.25">
      <c r="A429" t="s">
        <v>1399</v>
      </c>
      <c r="B429" t="s">
        <v>1400</v>
      </c>
    </row>
    <row r="430" spans="1:2" x14ac:dyDescent="0.25">
      <c r="A430" t="s">
        <v>1401</v>
      </c>
      <c r="B430" t="s">
        <v>1402</v>
      </c>
    </row>
    <row r="432" spans="1:2" x14ac:dyDescent="0.25">
      <c r="A432" t="s">
        <v>1403</v>
      </c>
      <c r="B432" t="s">
        <v>1404</v>
      </c>
    </row>
    <row r="433" spans="1:2" x14ac:dyDescent="0.25">
      <c r="A433" t="s">
        <v>1396</v>
      </c>
      <c r="B433" t="s">
        <v>1397</v>
      </c>
    </row>
    <row r="434" spans="1:2" x14ac:dyDescent="0.25">
      <c r="A434" t="s">
        <v>1405</v>
      </c>
      <c r="B434" t="s">
        <v>1406</v>
      </c>
    </row>
    <row r="435" spans="1:2" x14ac:dyDescent="0.25">
      <c r="A435">
        <v>47</v>
      </c>
      <c r="B435" t="s">
        <v>1407</v>
      </c>
    </row>
    <row r="436" spans="1:2" x14ac:dyDescent="0.25">
      <c r="A436" t="s">
        <v>1408</v>
      </c>
      <c r="B436" t="s">
        <v>1409</v>
      </c>
    </row>
    <row r="440" spans="1:2" x14ac:dyDescent="0.25">
      <c r="A440" t="s">
        <v>1410</v>
      </c>
      <c r="B440" t="s">
        <v>1411</v>
      </c>
    </row>
    <row r="442" spans="1:2" x14ac:dyDescent="0.25">
      <c r="A442" t="s">
        <v>1412</v>
      </c>
      <c r="B442" t="s">
        <v>1413</v>
      </c>
    </row>
    <row r="443" spans="1:2" x14ac:dyDescent="0.25">
      <c r="A443" t="s">
        <v>1396</v>
      </c>
      <c r="B443" t="s">
        <v>1397</v>
      </c>
    </row>
    <row r="444" spans="1:2" x14ac:dyDescent="0.25">
      <c r="A444" t="s">
        <v>1414</v>
      </c>
      <c r="B444" t="s">
        <v>1415</v>
      </c>
    </row>
    <row r="445" spans="1:2" x14ac:dyDescent="0.25">
      <c r="A445" t="s">
        <v>1412</v>
      </c>
      <c r="B445" t="s">
        <v>1416</v>
      </c>
    </row>
    <row r="446" spans="1:2" x14ac:dyDescent="0.25">
      <c r="A446" t="s">
        <v>1396</v>
      </c>
      <c r="B446" t="s">
        <v>1397</v>
      </c>
    </row>
    <row r="447" spans="1:2" x14ac:dyDescent="0.25">
      <c r="A447" t="s">
        <v>1417</v>
      </c>
      <c r="B447" t="s">
        <v>1418</v>
      </c>
    </row>
    <row r="449" spans="1:2" x14ac:dyDescent="0.25">
      <c r="A449" t="s">
        <v>1419</v>
      </c>
      <c r="B449" t="s">
        <v>1420</v>
      </c>
    </row>
    <row r="450" spans="1:2" x14ac:dyDescent="0.25">
      <c r="A450" t="s">
        <v>1396</v>
      </c>
      <c r="B450" t="s">
        <v>1421</v>
      </c>
    </row>
    <row r="451" spans="1:2" x14ac:dyDescent="0.25">
      <c r="A451">
        <v>43861</v>
      </c>
      <c r="B451">
        <v>2</v>
      </c>
    </row>
    <row r="458" spans="1:2" x14ac:dyDescent="0.25">
      <c r="A458" t="s">
        <v>1422</v>
      </c>
      <c r="B458" t="s">
        <v>1423</v>
      </c>
    </row>
    <row r="459" spans="1:2" x14ac:dyDescent="0.25">
      <c r="A459" t="s">
        <v>1424</v>
      </c>
      <c r="B459" t="s">
        <v>1425</v>
      </c>
    </row>
    <row r="461" spans="1:2" x14ac:dyDescent="0.25">
      <c r="A461" t="s">
        <v>1426</v>
      </c>
      <c r="B461" t="s">
        <v>1427</v>
      </c>
    </row>
    <row r="462" spans="1:2" x14ac:dyDescent="0.25">
      <c r="A462" t="s">
        <v>1428</v>
      </c>
      <c r="B462" t="s">
        <v>1429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57F5-5BB0-457C-B317-8EBDAB571F83}">
  <dimension ref="A2:H10"/>
  <sheetViews>
    <sheetView workbookViewId="0">
      <selection activeCell="R7" sqref="R7"/>
    </sheetView>
  </sheetViews>
  <sheetFormatPr baseColWidth="10" defaultRowHeight="15" x14ac:dyDescent="0.25"/>
  <cols>
    <col min="2" max="2" width="20.5703125" customWidth="1"/>
  </cols>
  <sheetData>
    <row r="2" spans="1:8" x14ac:dyDescent="0.25">
      <c r="A2" s="3" t="s">
        <v>282</v>
      </c>
      <c r="B2" t="s">
        <v>1458</v>
      </c>
    </row>
    <row r="3" spans="1:8" x14ac:dyDescent="0.25">
      <c r="B3">
        <v>5</v>
      </c>
    </row>
    <row r="4" spans="1:8" x14ac:dyDescent="0.25">
      <c r="D4">
        <v>2017</v>
      </c>
      <c r="E4">
        <v>2018</v>
      </c>
      <c r="F4">
        <v>2019</v>
      </c>
      <c r="G4">
        <v>2020</v>
      </c>
      <c r="H4">
        <v>2021</v>
      </c>
    </row>
    <row r="5" spans="1:8" x14ac:dyDescent="0.25">
      <c r="B5" t="s">
        <v>243</v>
      </c>
      <c r="C5" s="2"/>
      <c r="D5" s="2">
        <v>8.3000000000000007</v>
      </c>
      <c r="E5" s="2">
        <v>7.7</v>
      </c>
      <c r="F5" s="2">
        <v>6.4</v>
      </c>
      <c r="G5" s="2">
        <v>9.5348184974996677</v>
      </c>
      <c r="H5" s="2">
        <v>11.29797888510295</v>
      </c>
    </row>
    <row r="6" spans="1:8" x14ac:dyDescent="0.25">
      <c r="B6" t="s">
        <v>244</v>
      </c>
      <c r="C6" s="2"/>
      <c r="D6" s="2">
        <v>-1</v>
      </c>
      <c r="E6" s="2">
        <v>-1.1000000000000001</v>
      </c>
      <c r="F6" s="2">
        <v>-1.1000000000000001</v>
      </c>
      <c r="G6" s="2">
        <v>-1.1000000000000001</v>
      </c>
      <c r="H6" s="2">
        <v>-0.73320561990699229</v>
      </c>
    </row>
    <row r="7" spans="1:8" x14ac:dyDescent="0.25">
      <c r="B7" t="s">
        <v>245</v>
      </c>
      <c r="C7" s="2"/>
      <c r="D7" s="2">
        <v>0.4</v>
      </c>
      <c r="E7" s="2">
        <v>0.6</v>
      </c>
      <c r="F7" s="2">
        <v>0.62</v>
      </c>
      <c r="G7" s="2">
        <v>0.39821278324597453</v>
      </c>
      <c r="H7" s="2">
        <v>0.24566664513429978</v>
      </c>
    </row>
    <row r="8" spans="1:8" x14ac:dyDescent="0.25">
      <c r="B8" t="s">
        <v>246</v>
      </c>
      <c r="C8" s="2"/>
      <c r="D8" s="2">
        <v>0</v>
      </c>
      <c r="E8" s="2">
        <v>0</v>
      </c>
      <c r="F8" s="2">
        <v>0.04</v>
      </c>
      <c r="G8" s="2">
        <v>3.2379066694470209E-2</v>
      </c>
      <c r="H8" s="2">
        <v>2.7930604374140699E-2</v>
      </c>
    </row>
    <row r="9" spans="1:8" x14ac:dyDescent="0.25">
      <c r="B9" t="s">
        <v>247</v>
      </c>
      <c r="C9" s="2"/>
      <c r="D9" s="2">
        <v>-3.4</v>
      </c>
      <c r="E9" s="2">
        <v>-3.5</v>
      </c>
      <c r="F9" s="2">
        <v>-3.4</v>
      </c>
      <c r="G9" s="2">
        <v>-3.1800693769503501</v>
      </c>
      <c r="H9" s="2">
        <v>-3.3974223515341606</v>
      </c>
    </row>
    <row r="10" spans="1:8" x14ac:dyDescent="0.25">
      <c r="B10" t="s">
        <v>248</v>
      </c>
      <c r="C10" s="2"/>
      <c r="D10" s="2">
        <v>4.3</v>
      </c>
      <c r="E10" s="2">
        <v>3.8</v>
      </c>
      <c r="F10" s="2">
        <v>2.6</v>
      </c>
      <c r="G10" s="2">
        <v>5.7177885027946056</v>
      </c>
      <c r="H10" s="2">
        <v>7.4385201680502737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B8BC8-2F28-438C-8984-857DFF2DEDC8}">
  <dimension ref="A2:H19"/>
  <sheetViews>
    <sheetView workbookViewId="0">
      <selection activeCell="C16" sqref="C16:G18"/>
    </sheetView>
  </sheetViews>
  <sheetFormatPr baseColWidth="10" defaultRowHeight="15" x14ac:dyDescent="0.25"/>
  <cols>
    <col min="2" max="2" width="32.7109375" customWidth="1"/>
  </cols>
  <sheetData>
    <row r="2" spans="1:8" x14ac:dyDescent="0.25">
      <c r="A2" s="3" t="s">
        <v>1446</v>
      </c>
      <c r="B2" t="s">
        <v>277</v>
      </c>
    </row>
    <row r="3" spans="1:8" x14ac:dyDescent="0.25">
      <c r="A3" s="3"/>
    </row>
    <row r="4" spans="1:8" x14ac:dyDescent="0.25">
      <c r="C4">
        <v>2017</v>
      </c>
      <c r="D4">
        <v>2018</v>
      </c>
      <c r="E4">
        <v>2019</v>
      </c>
      <c r="F4">
        <v>2020</v>
      </c>
      <c r="G4">
        <v>2021</v>
      </c>
    </row>
    <row r="5" spans="1:8" x14ac:dyDescent="0.25">
      <c r="B5" t="s">
        <v>275</v>
      </c>
      <c r="C5" s="2">
        <v>3.8660174697661605</v>
      </c>
      <c r="D5" s="2">
        <v>2.7765688135582383</v>
      </c>
      <c r="E5" s="2">
        <v>1.9841691988701275</v>
      </c>
      <c r="F5" s="2">
        <v>3.1414408099360145</v>
      </c>
      <c r="G5" s="2">
        <v>4.7447249958398983</v>
      </c>
    </row>
    <row r="6" spans="1:8" x14ac:dyDescent="0.25">
      <c r="B6" t="s">
        <v>276</v>
      </c>
      <c r="C6" s="2">
        <v>1.8560691025938376</v>
      </c>
      <c r="D6" s="2">
        <v>0.99262549191611926</v>
      </c>
      <c r="E6" s="2">
        <v>0.5</v>
      </c>
      <c r="F6" s="2">
        <v>0.47496084593906418</v>
      </c>
      <c r="G6" s="2">
        <v>3.3197782888487266</v>
      </c>
    </row>
    <row r="8" spans="1:8" x14ac:dyDescent="0.25">
      <c r="A8" s="3" t="s">
        <v>1447</v>
      </c>
      <c r="B8" t="s">
        <v>278</v>
      </c>
    </row>
    <row r="10" spans="1:8" x14ac:dyDescent="0.25">
      <c r="C10">
        <v>2017</v>
      </c>
      <c r="D10">
        <v>2018</v>
      </c>
      <c r="E10">
        <v>2019</v>
      </c>
      <c r="F10">
        <v>2020</v>
      </c>
      <c r="G10">
        <v>2021</v>
      </c>
    </row>
    <row r="11" spans="1:8" x14ac:dyDescent="0.25">
      <c r="B11" t="s">
        <v>275</v>
      </c>
      <c r="C11" s="2">
        <v>3.7854737497373243</v>
      </c>
      <c r="D11" s="2">
        <v>2.5998253517969223</v>
      </c>
      <c r="E11" s="2">
        <v>1.880155656800427</v>
      </c>
      <c r="F11" s="2">
        <v>2.7</v>
      </c>
      <c r="G11" s="2">
        <v>4.3</v>
      </c>
      <c r="H11" s="2"/>
    </row>
    <row r="12" spans="1:8" x14ac:dyDescent="0.25">
      <c r="B12" t="s">
        <v>276</v>
      </c>
      <c r="C12" s="2">
        <v>2.0332500469161223</v>
      </c>
      <c r="D12" s="2">
        <v>1</v>
      </c>
      <c r="E12" s="2">
        <v>0.6</v>
      </c>
      <c r="F12" s="2">
        <v>0.2</v>
      </c>
      <c r="G12" s="2">
        <v>3</v>
      </c>
      <c r="H12" s="2"/>
    </row>
    <row r="14" spans="1:8" x14ac:dyDescent="0.25">
      <c r="A14" s="3" t="s">
        <v>1448</v>
      </c>
      <c r="B14" t="s">
        <v>279</v>
      </c>
    </row>
    <row r="15" spans="1:8" x14ac:dyDescent="0.25">
      <c r="A15" s="10"/>
    </row>
    <row r="16" spans="1:8" x14ac:dyDescent="0.25">
      <c r="A16" s="10"/>
      <c r="C16">
        <v>2017</v>
      </c>
      <c r="D16">
        <v>2018</v>
      </c>
      <c r="E16">
        <v>2019</v>
      </c>
      <c r="F16">
        <v>2020</v>
      </c>
      <c r="G16">
        <v>2021</v>
      </c>
    </row>
    <row r="17" spans="1:7" x14ac:dyDescent="0.25">
      <c r="A17" s="10"/>
      <c r="B17" t="s">
        <v>275</v>
      </c>
      <c r="C17" s="2">
        <v>4.3255066264986919</v>
      </c>
      <c r="D17" s="2">
        <v>3.7932451963332139</v>
      </c>
      <c r="E17" s="2">
        <v>2.597042323430689</v>
      </c>
      <c r="F17" s="2">
        <v>5.7</v>
      </c>
      <c r="G17" s="2">
        <v>7.4</v>
      </c>
    </row>
    <row r="18" spans="1:7" x14ac:dyDescent="0.25">
      <c r="B18" t="s">
        <v>276</v>
      </c>
      <c r="C18" s="2">
        <v>0.9</v>
      </c>
      <c r="D18" s="2">
        <v>1.2</v>
      </c>
      <c r="E18" s="2">
        <v>0.1</v>
      </c>
      <c r="F18" s="2">
        <v>1.7</v>
      </c>
      <c r="G18" s="2">
        <v>4.8</v>
      </c>
    </row>
    <row r="19" spans="1:7" x14ac:dyDescent="0.25">
      <c r="A19" s="3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8927-14FC-4A29-9841-FCA142726648}">
  <dimension ref="A3:K8"/>
  <sheetViews>
    <sheetView workbookViewId="0">
      <selection activeCell="K6" sqref="K6:K8"/>
    </sheetView>
  </sheetViews>
  <sheetFormatPr baseColWidth="10" defaultRowHeight="15" x14ac:dyDescent="0.25"/>
  <sheetData>
    <row r="3" spans="1:11" x14ac:dyDescent="0.25">
      <c r="A3" s="3" t="s">
        <v>1449</v>
      </c>
      <c r="B3" t="s">
        <v>281</v>
      </c>
    </row>
    <row r="5" spans="1:11" x14ac:dyDescent="0.25">
      <c r="C5">
        <v>2013</v>
      </c>
      <c r="D5">
        <v>2014</v>
      </c>
      <c r="E5">
        <v>2015</v>
      </c>
      <c r="F5">
        <v>2016</v>
      </c>
      <c r="G5">
        <v>2017</v>
      </c>
      <c r="H5">
        <v>2018</v>
      </c>
      <c r="I5">
        <v>2019</v>
      </c>
      <c r="J5">
        <v>2020</v>
      </c>
      <c r="K5">
        <v>2021</v>
      </c>
    </row>
    <row r="6" spans="1:11" x14ac:dyDescent="0.25">
      <c r="B6" t="s">
        <v>49</v>
      </c>
      <c r="C6" s="2">
        <v>6.5932444093336828</v>
      </c>
      <c r="D6" s="2">
        <v>6.5884617803535122</v>
      </c>
      <c r="E6" s="2">
        <v>8.1191556255587507</v>
      </c>
      <c r="F6" s="2">
        <v>10.090938979593437</v>
      </c>
      <c r="G6" s="2">
        <v>11.411758135789238</v>
      </c>
      <c r="H6" s="2">
        <v>12.140087024877722</v>
      </c>
      <c r="I6" s="2">
        <v>11.86558338021884</v>
      </c>
      <c r="J6" s="2">
        <v>11.629035716129449</v>
      </c>
      <c r="K6" s="2">
        <v>13.399296170296576</v>
      </c>
    </row>
    <row r="7" spans="1:11" x14ac:dyDescent="0.25">
      <c r="B7" t="s">
        <v>280</v>
      </c>
      <c r="C7" s="2">
        <v>8.0496744350809859</v>
      </c>
      <c r="D7" s="2">
        <v>8.7407921767227741</v>
      </c>
      <c r="E7" s="2">
        <v>10.277279241097787</v>
      </c>
      <c r="F7" s="2">
        <v>11.237181192903471</v>
      </c>
      <c r="G7" s="2">
        <v>11.619558110831527</v>
      </c>
      <c r="H7" s="2">
        <v>12.59645282632002</v>
      </c>
      <c r="I7" s="2">
        <v>12.262592206776652</v>
      </c>
      <c r="J7" s="2">
        <v>13.003461853917022</v>
      </c>
      <c r="K7" s="2">
        <v>15.825784268914672</v>
      </c>
    </row>
    <row r="8" spans="1:11" x14ac:dyDescent="0.25">
      <c r="B8" t="s">
        <v>241</v>
      </c>
      <c r="C8" s="2">
        <v>6.8199791587320675</v>
      </c>
      <c r="D8" s="2">
        <v>6.9177332091585777</v>
      </c>
      <c r="E8" s="2">
        <v>8.8833762738511144</v>
      </c>
      <c r="F8" s="2">
        <v>10.170183970744946</v>
      </c>
      <c r="G8" s="2">
        <v>11.445944420377931</v>
      </c>
      <c r="H8" s="2">
        <v>12.211476559977083</v>
      </c>
      <c r="I8" s="2">
        <v>11.924144853089558</v>
      </c>
      <c r="J8" s="2">
        <v>11.844168461946595</v>
      </c>
      <c r="K8" s="2">
        <v>13.774770832592816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E780-8318-4566-98A7-AE43A7842B9D}">
  <dimension ref="A2:K359"/>
  <sheetViews>
    <sheetView workbookViewId="0">
      <selection activeCell="K23" sqref="K23"/>
    </sheetView>
  </sheetViews>
  <sheetFormatPr baseColWidth="10" defaultRowHeight="15" x14ac:dyDescent="0.25"/>
  <sheetData>
    <row r="2" spans="1:11" x14ac:dyDescent="0.25">
      <c r="A2" s="3" t="s">
        <v>1451</v>
      </c>
      <c r="I2" s="3" t="s">
        <v>1450</v>
      </c>
    </row>
    <row r="3" spans="1:11" x14ac:dyDescent="0.25">
      <c r="B3" t="s">
        <v>877</v>
      </c>
      <c r="C3" t="s">
        <v>78</v>
      </c>
      <c r="D3" t="s">
        <v>886</v>
      </c>
      <c r="E3" t="s">
        <v>878</v>
      </c>
      <c r="F3" s="10" t="s">
        <v>878</v>
      </c>
      <c r="G3" t="s">
        <v>879</v>
      </c>
    </row>
    <row r="4" spans="1:11" x14ac:dyDescent="0.25">
      <c r="B4">
        <v>1874</v>
      </c>
      <c r="C4" t="s">
        <v>633</v>
      </c>
      <c r="D4">
        <v>1</v>
      </c>
      <c r="E4" s="2">
        <v>-32.124236064361988</v>
      </c>
      <c r="F4" s="2"/>
      <c r="G4" s="2">
        <v>21.108538793779648</v>
      </c>
      <c r="K4" t="s">
        <v>881</v>
      </c>
    </row>
    <row r="5" spans="1:11" x14ac:dyDescent="0.25">
      <c r="B5">
        <v>5052</v>
      </c>
      <c r="C5" t="s">
        <v>544</v>
      </c>
      <c r="D5">
        <v>1</v>
      </c>
      <c r="E5" s="2">
        <v>0</v>
      </c>
      <c r="F5" s="2"/>
      <c r="G5" s="2">
        <v>21.108538793779648</v>
      </c>
      <c r="J5" t="s">
        <v>899</v>
      </c>
      <c r="K5" s="2">
        <v>16.619960011664688</v>
      </c>
    </row>
    <row r="6" spans="1:11" x14ac:dyDescent="0.25">
      <c r="B6">
        <v>5440</v>
      </c>
      <c r="C6" t="s">
        <v>871</v>
      </c>
      <c r="D6">
        <v>1</v>
      </c>
      <c r="E6" s="2">
        <v>1.9677681974614218</v>
      </c>
      <c r="F6" s="2"/>
      <c r="G6" s="2">
        <v>21.108538793779648</v>
      </c>
      <c r="J6" t="s">
        <v>900</v>
      </c>
      <c r="K6" s="2">
        <v>18.183426980484342</v>
      </c>
    </row>
    <row r="7" spans="1:11" x14ac:dyDescent="0.25">
      <c r="B7">
        <v>4633</v>
      </c>
      <c r="C7" t="s">
        <v>542</v>
      </c>
      <c r="D7">
        <v>1</v>
      </c>
      <c r="E7" s="2">
        <v>5.0986331867369845</v>
      </c>
      <c r="F7" s="2"/>
      <c r="G7" s="2">
        <v>21.108538793779648</v>
      </c>
      <c r="J7" t="s">
        <v>901</v>
      </c>
      <c r="K7" s="2">
        <v>21.166884945700676</v>
      </c>
    </row>
    <row r="8" spans="1:11" x14ac:dyDescent="0.25">
      <c r="B8">
        <v>5432</v>
      </c>
      <c r="C8" t="s">
        <v>874</v>
      </c>
      <c r="D8">
        <v>1</v>
      </c>
      <c r="E8" s="2">
        <v>7.9836318047017203</v>
      </c>
      <c r="F8" s="2"/>
      <c r="G8" s="2">
        <v>21.108538793779648</v>
      </c>
      <c r="J8" t="s">
        <v>902</v>
      </c>
      <c r="K8" s="2">
        <v>17.451286087649724</v>
      </c>
    </row>
    <row r="9" spans="1:11" x14ac:dyDescent="0.25">
      <c r="B9">
        <v>5415</v>
      </c>
      <c r="C9" t="s">
        <v>556</v>
      </c>
      <c r="D9">
        <v>1</v>
      </c>
      <c r="E9" s="2">
        <v>9.646524049983638</v>
      </c>
      <c r="F9" s="2"/>
      <c r="G9" s="2">
        <v>21.108538793779648</v>
      </c>
      <c r="J9" t="s">
        <v>139</v>
      </c>
      <c r="K9" s="2">
        <v>15.043695339769558</v>
      </c>
    </row>
    <row r="10" spans="1:11" x14ac:dyDescent="0.25">
      <c r="B10">
        <v>5442</v>
      </c>
      <c r="C10" t="s">
        <v>543</v>
      </c>
      <c r="D10">
        <v>1</v>
      </c>
      <c r="E10" s="2">
        <v>9.9471779435705834</v>
      </c>
      <c r="F10" s="2"/>
      <c r="G10" s="2">
        <v>21.108538793779648</v>
      </c>
      <c r="J10" t="s">
        <v>903</v>
      </c>
      <c r="K10" s="2">
        <v>11.740117460008353</v>
      </c>
    </row>
    <row r="11" spans="1:11" x14ac:dyDescent="0.25">
      <c r="B11">
        <v>1816</v>
      </c>
      <c r="C11" t="s">
        <v>1364</v>
      </c>
      <c r="D11">
        <v>1</v>
      </c>
      <c r="E11" s="2">
        <v>16.753116191862439</v>
      </c>
      <c r="F11" s="2"/>
      <c r="G11" s="2">
        <v>21.108538793779648</v>
      </c>
      <c r="J11" t="s">
        <v>134</v>
      </c>
      <c r="K11" s="2">
        <v>14.012486776582486</v>
      </c>
    </row>
    <row r="12" spans="1:11" x14ac:dyDescent="0.25">
      <c r="B12">
        <v>4636</v>
      </c>
      <c r="C12" t="s">
        <v>557</v>
      </c>
      <c r="D12">
        <v>1</v>
      </c>
      <c r="E12" s="2">
        <v>17.714522712885554</v>
      </c>
      <c r="F12" s="2"/>
      <c r="G12" s="2">
        <v>21.108538793779648</v>
      </c>
      <c r="J12" t="s">
        <v>866</v>
      </c>
      <c r="K12" s="2">
        <v>15.619485972100824</v>
      </c>
    </row>
    <row r="13" spans="1:11" x14ac:dyDescent="0.25">
      <c r="B13">
        <v>5020</v>
      </c>
      <c r="C13" t="s">
        <v>553</v>
      </c>
      <c r="D13">
        <v>1</v>
      </c>
      <c r="E13" s="2">
        <v>21.248153832787931</v>
      </c>
      <c r="F13" s="2"/>
      <c r="G13" s="2">
        <v>21.108538793779648</v>
      </c>
      <c r="J13" t="s">
        <v>1431</v>
      </c>
      <c r="K13" s="2">
        <v>20.1154043753675</v>
      </c>
    </row>
    <row r="14" spans="1:11" x14ac:dyDescent="0.25">
      <c r="B14">
        <v>1151</v>
      </c>
      <c r="C14" t="s">
        <v>552</v>
      </c>
      <c r="D14">
        <v>1</v>
      </c>
      <c r="E14" s="2">
        <v>22.092787748515278</v>
      </c>
      <c r="F14" s="2"/>
      <c r="G14" s="2">
        <v>21.108538793779648</v>
      </c>
      <c r="J14" t="s">
        <v>904</v>
      </c>
      <c r="K14" s="2">
        <v>11.956961464088206</v>
      </c>
    </row>
    <row r="15" spans="1:11" x14ac:dyDescent="0.25">
      <c r="B15">
        <v>5043</v>
      </c>
      <c r="C15" t="s">
        <v>551</v>
      </c>
      <c r="D15">
        <v>1</v>
      </c>
      <c r="E15" s="2">
        <v>22.450061149612718</v>
      </c>
      <c r="F15" s="2"/>
      <c r="G15" s="2">
        <v>21.108538793779648</v>
      </c>
    </row>
    <row r="16" spans="1:11" x14ac:dyDescent="0.25">
      <c r="B16">
        <v>1144</v>
      </c>
      <c r="C16" t="s">
        <v>555</v>
      </c>
      <c r="D16">
        <v>1</v>
      </c>
      <c r="E16" s="2">
        <v>22.996422240972208</v>
      </c>
      <c r="F16" s="2"/>
      <c r="G16" s="2">
        <v>21.108538793779648</v>
      </c>
    </row>
    <row r="17" spans="2:7" x14ac:dyDescent="0.25">
      <c r="B17">
        <v>1856</v>
      </c>
      <c r="C17" t="s">
        <v>545</v>
      </c>
      <c r="D17">
        <v>1</v>
      </c>
      <c r="E17" s="2">
        <v>23.519761261395018</v>
      </c>
      <c r="F17" s="2"/>
      <c r="G17" s="2">
        <v>21.108538793779648</v>
      </c>
    </row>
    <row r="18" spans="2:7" x14ac:dyDescent="0.25">
      <c r="B18">
        <v>1145</v>
      </c>
      <c r="C18" t="s">
        <v>554</v>
      </c>
      <c r="D18">
        <v>1</v>
      </c>
      <c r="E18" s="2">
        <v>23.533193331333305</v>
      </c>
      <c r="F18" s="2"/>
      <c r="G18" s="2">
        <v>21.108538793779648</v>
      </c>
    </row>
    <row r="19" spans="2:7" x14ac:dyDescent="0.25">
      <c r="B19">
        <v>1835</v>
      </c>
      <c r="C19" t="s">
        <v>541</v>
      </c>
      <c r="D19">
        <v>1</v>
      </c>
      <c r="E19" s="2">
        <v>23.804983939336157</v>
      </c>
      <c r="F19" s="2"/>
      <c r="G19" s="2">
        <v>21.108538793779648</v>
      </c>
    </row>
    <row r="20" spans="2:7" x14ac:dyDescent="0.25">
      <c r="B20">
        <v>5433</v>
      </c>
      <c r="C20" t="s">
        <v>649</v>
      </c>
      <c r="D20">
        <v>1</v>
      </c>
      <c r="E20" s="2">
        <v>24.132482378066094</v>
      </c>
      <c r="F20" s="2"/>
      <c r="G20" s="2">
        <v>21.108538793779648</v>
      </c>
    </row>
    <row r="21" spans="2:7" x14ac:dyDescent="0.25">
      <c r="B21">
        <v>4629</v>
      </c>
      <c r="C21" t="s">
        <v>546</v>
      </c>
      <c r="D21">
        <v>1</v>
      </c>
      <c r="E21" s="2">
        <v>24.487376113209006</v>
      </c>
      <c r="F21" s="2"/>
      <c r="G21" s="2">
        <v>21.108538793779648</v>
      </c>
    </row>
    <row r="22" spans="2:7" x14ac:dyDescent="0.25">
      <c r="B22">
        <v>5044</v>
      </c>
      <c r="C22" t="s">
        <v>547</v>
      </c>
      <c r="D22">
        <v>1</v>
      </c>
      <c r="E22" s="2">
        <v>27.41849960722702</v>
      </c>
      <c r="F22" s="2"/>
      <c r="G22" s="2">
        <v>21.108538793779648</v>
      </c>
    </row>
    <row r="23" spans="2:7" x14ac:dyDescent="0.25">
      <c r="B23">
        <v>1857</v>
      </c>
      <c r="C23" t="s">
        <v>540</v>
      </c>
      <c r="D23">
        <v>1</v>
      </c>
      <c r="E23" s="2">
        <v>28.382855850221556</v>
      </c>
      <c r="F23" s="2"/>
      <c r="G23" s="2">
        <v>21.108538793779648</v>
      </c>
    </row>
    <row r="24" spans="2:7" x14ac:dyDescent="0.25">
      <c r="B24">
        <v>5033</v>
      </c>
      <c r="C24" t="s">
        <v>548</v>
      </c>
      <c r="D24">
        <v>1</v>
      </c>
      <c r="E24" s="2">
        <v>30.641366109055696</v>
      </c>
      <c r="F24" s="2"/>
      <c r="G24" s="2">
        <v>21.108538793779648</v>
      </c>
    </row>
    <row r="25" spans="2:7" x14ac:dyDescent="0.25">
      <c r="B25">
        <v>4224</v>
      </c>
      <c r="C25" t="s">
        <v>549</v>
      </c>
      <c r="D25">
        <v>1</v>
      </c>
      <c r="E25" s="2">
        <v>36.476976711032776</v>
      </c>
      <c r="F25" s="2"/>
      <c r="G25" s="2">
        <v>21.108538793779648</v>
      </c>
    </row>
    <row r="26" spans="2:7" x14ac:dyDescent="0.25">
      <c r="B26">
        <v>4619</v>
      </c>
      <c r="C26" t="s">
        <v>558</v>
      </c>
      <c r="D26">
        <v>1</v>
      </c>
      <c r="E26" s="2">
        <v>47.567789034564953</v>
      </c>
      <c r="F26" s="2"/>
      <c r="G26" s="2">
        <v>21.108538793779648</v>
      </c>
    </row>
    <row r="27" spans="2:7" x14ac:dyDescent="0.25">
      <c r="B27">
        <v>4222</v>
      </c>
      <c r="C27" t="s">
        <v>550</v>
      </c>
      <c r="D27">
        <v>1</v>
      </c>
      <c r="E27" s="2">
        <v>47.933144463986686</v>
      </c>
      <c r="F27" s="2"/>
      <c r="G27" s="2">
        <v>21.108538793779648</v>
      </c>
    </row>
    <row r="28" spans="2:7" x14ac:dyDescent="0.25">
      <c r="B28">
        <v>1875</v>
      </c>
      <c r="C28" t="s">
        <v>639</v>
      </c>
      <c r="D28">
        <v>2</v>
      </c>
      <c r="E28" s="2"/>
      <c r="F28" s="2">
        <v>-8.062466576064292</v>
      </c>
      <c r="G28" s="2">
        <v>15.101507613999345</v>
      </c>
    </row>
    <row r="29" spans="2:7" x14ac:dyDescent="0.25">
      <c r="B29">
        <v>1851</v>
      </c>
      <c r="C29" t="s">
        <v>579</v>
      </c>
      <c r="D29">
        <v>2</v>
      </c>
      <c r="E29" s="2"/>
      <c r="F29" s="2">
        <v>-5.4081212482953234</v>
      </c>
      <c r="G29" s="2">
        <v>15.101507613999345</v>
      </c>
    </row>
    <row r="30" spans="2:7" x14ac:dyDescent="0.25">
      <c r="B30">
        <v>5426</v>
      </c>
      <c r="C30" t="s">
        <v>876</v>
      </c>
      <c r="D30">
        <v>2</v>
      </c>
      <c r="E30" s="2"/>
      <c r="F30" s="2">
        <v>-2.7531250470073254</v>
      </c>
      <c r="G30" s="2">
        <v>15.101507613999345</v>
      </c>
    </row>
    <row r="31" spans="2:7" x14ac:dyDescent="0.25">
      <c r="B31">
        <v>5437</v>
      </c>
      <c r="C31" t="s">
        <v>1368</v>
      </c>
      <c r="D31">
        <v>2</v>
      </c>
      <c r="E31" s="2"/>
      <c r="F31" s="2">
        <v>-1.6448198205043265</v>
      </c>
      <c r="G31" s="2">
        <v>15.101507613999345</v>
      </c>
    </row>
    <row r="32" spans="2:7" x14ac:dyDescent="0.25">
      <c r="B32">
        <v>1514</v>
      </c>
      <c r="C32" t="s">
        <v>562</v>
      </c>
      <c r="D32">
        <v>2</v>
      </c>
      <c r="E32" s="2"/>
      <c r="F32" s="2">
        <v>-1.1590362841340167</v>
      </c>
      <c r="G32" s="2">
        <v>15.101507613999345</v>
      </c>
    </row>
    <row r="33" spans="2:7" x14ac:dyDescent="0.25">
      <c r="B33">
        <v>5439</v>
      </c>
      <c r="C33" t="s">
        <v>648</v>
      </c>
      <c r="D33">
        <v>2</v>
      </c>
      <c r="E33" s="2"/>
      <c r="F33" s="2">
        <v>0.18002355102619588</v>
      </c>
      <c r="G33" s="2">
        <v>15.101507613999345</v>
      </c>
    </row>
    <row r="34" spans="2:7" x14ac:dyDescent="0.25">
      <c r="B34">
        <v>3050</v>
      </c>
      <c r="C34" t="s">
        <v>577</v>
      </c>
      <c r="D34">
        <v>2</v>
      </c>
      <c r="E34" s="2"/>
      <c r="F34" s="2">
        <v>0.86963888318687299</v>
      </c>
      <c r="G34" s="2">
        <v>15.101507613999345</v>
      </c>
    </row>
    <row r="35" spans="2:7" x14ac:dyDescent="0.25">
      <c r="B35">
        <v>1578</v>
      </c>
      <c r="C35" t="s">
        <v>1365</v>
      </c>
      <c r="D35">
        <v>2</v>
      </c>
      <c r="E35" s="2"/>
      <c r="F35" s="2">
        <v>0.99879152858654996</v>
      </c>
      <c r="G35" s="2">
        <v>15.101507613999345</v>
      </c>
    </row>
    <row r="36" spans="2:7" x14ac:dyDescent="0.25">
      <c r="B36">
        <v>5425</v>
      </c>
      <c r="C36" t="s">
        <v>875</v>
      </c>
      <c r="D36">
        <v>2</v>
      </c>
      <c r="E36" s="2"/>
      <c r="F36" s="2">
        <v>1.9187091978661821</v>
      </c>
      <c r="G36" s="2">
        <v>15.101507613999345</v>
      </c>
    </row>
    <row r="37" spans="2:7" x14ac:dyDescent="0.25">
      <c r="B37">
        <v>3822</v>
      </c>
      <c r="C37" t="s">
        <v>620</v>
      </c>
      <c r="D37">
        <v>2</v>
      </c>
      <c r="E37" s="2"/>
      <c r="F37" s="2">
        <v>2.443828708749721</v>
      </c>
      <c r="G37" s="2">
        <v>15.101507613999345</v>
      </c>
    </row>
    <row r="38" spans="2:7" x14ac:dyDescent="0.25">
      <c r="B38">
        <v>4632</v>
      </c>
      <c r="C38" t="s">
        <v>575</v>
      </c>
      <c r="D38">
        <v>2</v>
      </c>
      <c r="E38" s="2"/>
      <c r="F38" s="2">
        <v>2.6910596212313775</v>
      </c>
      <c r="G38" s="2">
        <v>15.101507613999345</v>
      </c>
    </row>
    <row r="39" spans="2:7" x14ac:dyDescent="0.25">
      <c r="B39">
        <v>5420</v>
      </c>
      <c r="C39" t="s">
        <v>606</v>
      </c>
      <c r="D39">
        <v>2</v>
      </c>
      <c r="E39" s="2"/>
      <c r="F39" s="2">
        <v>2.7970396484906614</v>
      </c>
      <c r="G39" s="2">
        <v>15.101507613999345</v>
      </c>
    </row>
    <row r="40" spans="2:7" x14ac:dyDescent="0.25">
      <c r="B40">
        <v>1848</v>
      </c>
      <c r="C40" t="s">
        <v>625</v>
      </c>
      <c r="D40">
        <v>2</v>
      </c>
      <c r="E40" s="2"/>
      <c r="F40" s="2">
        <v>3.0295620921771667</v>
      </c>
      <c r="G40" s="2">
        <v>15.101507613999345</v>
      </c>
    </row>
    <row r="41" spans="2:7" x14ac:dyDescent="0.25">
      <c r="B41">
        <v>1828</v>
      </c>
      <c r="C41" t="s">
        <v>580</v>
      </c>
      <c r="D41">
        <v>2</v>
      </c>
      <c r="E41" s="2"/>
      <c r="F41" s="2">
        <v>3.1994275784524175</v>
      </c>
      <c r="G41" s="2">
        <v>15.101507613999345</v>
      </c>
    </row>
    <row r="42" spans="2:7" x14ac:dyDescent="0.25">
      <c r="B42">
        <v>4623</v>
      </c>
      <c r="C42" t="s">
        <v>583</v>
      </c>
      <c r="D42">
        <v>2</v>
      </c>
      <c r="E42" s="2"/>
      <c r="F42" s="2">
        <v>3.2188113115697234</v>
      </c>
      <c r="G42" s="2">
        <v>15.101507613999345</v>
      </c>
    </row>
    <row r="43" spans="2:7" x14ac:dyDescent="0.25">
      <c r="B43">
        <v>3821</v>
      </c>
      <c r="C43" t="s">
        <v>570</v>
      </c>
      <c r="D43">
        <v>2</v>
      </c>
      <c r="E43" s="2"/>
      <c r="F43" s="2">
        <v>3.2565012942464575</v>
      </c>
      <c r="G43" s="2">
        <v>15.101507613999345</v>
      </c>
    </row>
    <row r="44" spans="2:7" x14ac:dyDescent="0.25">
      <c r="B44">
        <v>5441</v>
      </c>
      <c r="C44" t="s">
        <v>1366</v>
      </c>
      <c r="D44">
        <v>2</v>
      </c>
      <c r="E44" s="2"/>
      <c r="F44" s="2">
        <v>3.2710407708363989</v>
      </c>
      <c r="G44" s="2">
        <v>15.101507613999345</v>
      </c>
    </row>
    <row r="45" spans="2:7" x14ac:dyDescent="0.25">
      <c r="B45">
        <v>4646</v>
      </c>
      <c r="C45" t="s">
        <v>566</v>
      </c>
      <c r="D45">
        <v>2</v>
      </c>
      <c r="E45" s="2"/>
      <c r="F45" s="2">
        <v>3.8425520074439534</v>
      </c>
      <c r="G45" s="2">
        <v>15.101507613999345</v>
      </c>
    </row>
    <row r="46" spans="2:7" x14ac:dyDescent="0.25">
      <c r="B46">
        <v>3820</v>
      </c>
      <c r="C46" t="s">
        <v>572</v>
      </c>
      <c r="D46">
        <v>2</v>
      </c>
      <c r="E46" s="2"/>
      <c r="F46" s="2">
        <v>4.4009680337019139</v>
      </c>
      <c r="G46" s="2">
        <v>15.101507613999345</v>
      </c>
    </row>
    <row r="47" spans="2:7" x14ac:dyDescent="0.25">
      <c r="B47">
        <v>5036</v>
      </c>
      <c r="C47" t="s">
        <v>561</v>
      </c>
      <c r="D47">
        <v>2</v>
      </c>
      <c r="E47" s="2"/>
      <c r="F47" s="2">
        <v>4.4182350801278982</v>
      </c>
      <c r="G47" s="2">
        <v>15.101507613999345</v>
      </c>
    </row>
    <row r="48" spans="2:7" x14ac:dyDescent="0.25">
      <c r="B48">
        <v>3823</v>
      </c>
      <c r="C48" t="s">
        <v>626</v>
      </c>
      <c r="D48">
        <v>2</v>
      </c>
      <c r="E48" s="2"/>
      <c r="F48" s="2">
        <v>5.1675585805580093</v>
      </c>
      <c r="G48" s="2">
        <v>15.101507613999345</v>
      </c>
    </row>
    <row r="49" spans="2:7" x14ac:dyDescent="0.25">
      <c r="B49">
        <v>4212</v>
      </c>
      <c r="C49" t="s">
        <v>563</v>
      </c>
      <c r="D49">
        <v>2</v>
      </c>
      <c r="E49" s="2"/>
      <c r="F49" s="2">
        <v>5.6165773760354964</v>
      </c>
      <c r="G49" s="2">
        <v>15.101507613999345</v>
      </c>
    </row>
    <row r="50" spans="2:7" x14ac:dyDescent="0.25">
      <c r="B50">
        <v>1822</v>
      </c>
      <c r="C50" t="s">
        <v>589</v>
      </c>
      <c r="D50">
        <v>2</v>
      </c>
      <c r="E50" s="2"/>
      <c r="F50" s="2">
        <v>5.9106229531154018</v>
      </c>
      <c r="G50" s="2">
        <v>15.101507613999345</v>
      </c>
    </row>
    <row r="51" spans="2:7" x14ac:dyDescent="0.25">
      <c r="B51">
        <v>1845</v>
      </c>
      <c r="C51" t="s">
        <v>653</v>
      </c>
      <c r="D51">
        <v>2</v>
      </c>
      <c r="E51" s="2"/>
      <c r="F51" s="2">
        <v>6.0631131469467512</v>
      </c>
      <c r="G51" s="2">
        <v>15.101507613999345</v>
      </c>
    </row>
    <row r="52" spans="2:7" x14ac:dyDescent="0.25">
      <c r="B52">
        <v>5424</v>
      </c>
      <c r="C52" t="s">
        <v>623</v>
      </c>
      <c r="D52">
        <v>2</v>
      </c>
      <c r="E52" s="2"/>
      <c r="F52" s="2">
        <v>6.4917496249829538</v>
      </c>
      <c r="G52" s="2">
        <v>15.101507613999345</v>
      </c>
    </row>
    <row r="53" spans="2:7" x14ac:dyDescent="0.25">
      <c r="B53">
        <v>4642</v>
      </c>
      <c r="C53" t="s">
        <v>588</v>
      </c>
      <c r="D53">
        <v>2</v>
      </c>
      <c r="E53" s="2"/>
      <c r="F53" s="2">
        <v>6.7029610363782686</v>
      </c>
      <c r="G53" s="2">
        <v>15.101507613999345</v>
      </c>
    </row>
    <row r="54" spans="2:7" x14ac:dyDescent="0.25">
      <c r="B54">
        <v>1867</v>
      </c>
      <c r="C54" t="s">
        <v>596</v>
      </c>
      <c r="D54">
        <v>2</v>
      </c>
      <c r="E54" s="2"/>
      <c r="F54" s="2">
        <v>6.9014393074328817</v>
      </c>
      <c r="G54" s="2">
        <v>15.101507613999345</v>
      </c>
    </row>
    <row r="55" spans="2:7" x14ac:dyDescent="0.25">
      <c r="B55">
        <v>4620</v>
      </c>
      <c r="C55" t="s">
        <v>604</v>
      </c>
      <c r="D55">
        <v>2</v>
      </c>
      <c r="E55" s="2"/>
      <c r="F55" s="2">
        <v>7.7141598518049967</v>
      </c>
      <c r="G55" s="2">
        <v>15.101507613999345</v>
      </c>
    </row>
    <row r="56" spans="2:7" x14ac:dyDescent="0.25">
      <c r="B56">
        <v>5042</v>
      </c>
      <c r="C56" t="s">
        <v>629</v>
      </c>
      <c r="D56">
        <v>2</v>
      </c>
      <c r="E56" s="2"/>
      <c r="F56" s="2">
        <v>7.7215743983309739</v>
      </c>
      <c r="G56" s="2">
        <v>15.101507613999345</v>
      </c>
    </row>
    <row r="57" spans="2:7" x14ac:dyDescent="0.25">
      <c r="B57">
        <v>3052</v>
      </c>
      <c r="C57" t="s">
        <v>642</v>
      </c>
      <c r="D57">
        <v>2</v>
      </c>
      <c r="E57" s="2"/>
      <c r="F57" s="2">
        <v>8.8172671999048191</v>
      </c>
      <c r="G57" s="2">
        <v>15.101507613999345</v>
      </c>
    </row>
    <row r="58" spans="2:7" x14ac:dyDescent="0.25">
      <c r="B58">
        <v>3429</v>
      </c>
      <c r="C58" t="s">
        <v>590</v>
      </c>
      <c r="D58">
        <v>2</v>
      </c>
      <c r="E58" s="2"/>
      <c r="F58" s="2">
        <v>9.4203644600020588</v>
      </c>
      <c r="G58" s="2">
        <v>15.101507613999345</v>
      </c>
    </row>
    <row r="59" spans="2:7" x14ac:dyDescent="0.25">
      <c r="B59">
        <v>5026</v>
      </c>
      <c r="C59" t="s">
        <v>576</v>
      </c>
      <c r="D59">
        <v>2</v>
      </c>
      <c r="E59" s="2"/>
      <c r="F59" s="2">
        <v>9.4899687917967004</v>
      </c>
      <c r="G59" s="2">
        <v>15.101507613999345</v>
      </c>
    </row>
    <row r="60" spans="2:7" x14ac:dyDescent="0.25">
      <c r="B60">
        <v>3454</v>
      </c>
      <c r="C60" t="s">
        <v>617</v>
      </c>
      <c r="D60">
        <v>2</v>
      </c>
      <c r="E60" s="2"/>
      <c r="F60" s="2">
        <v>9.8342194718033635</v>
      </c>
      <c r="G60" s="2">
        <v>15.101507613999345</v>
      </c>
    </row>
    <row r="61" spans="2:7" x14ac:dyDescent="0.25">
      <c r="B61">
        <v>1557</v>
      </c>
      <c r="C61" t="s">
        <v>564</v>
      </c>
      <c r="D61">
        <v>2</v>
      </c>
      <c r="E61" s="2"/>
      <c r="F61" s="2">
        <v>9.8943890278881845</v>
      </c>
      <c r="G61" s="2">
        <v>15.101507613999345</v>
      </c>
    </row>
    <row r="62" spans="2:7" x14ac:dyDescent="0.25">
      <c r="B62">
        <v>4226</v>
      </c>
      <c r="C62" t="s">
        <v>559</v>
      </c>
      <c r="D62">
        <v>2</v>
      </c>
      <c r="E62" s="2"/>
      <c r="F62" s="2">
        <v>9.9592175364593221</v>
      </c>
      <c r="G62" s="2">
        <v>15.101507613999345</v>
      </c>
    </row>
    <row r="63" spans="2:7" x14ac:dyDescent="0.25">
      <c r="B63">
        <v>1853</v>
      </c>
      <c r="C63" t="s">
        <v>603</v>
      </c>
      <c r="D63">
        <v>2</v>
      </c>
      <c r="E63" s="2"/>
      <c r="F63" s="2">
        <v>10.057588376007796</v>
      </c>
      <c r="G63" s="2">
        <v>15.101507613999345</v>
      </c>
    </row>
    <row r="64" spans="2:7" x14ac:dyDescent="0.25">
      <c r="B64">
        <v>3812</v>
      </c>
      <c r="C64" t="s">
        <v>568</v>
      </c>
      <c r="D64">
        <v>2</v>
      </c>
      <c r="E64" s="2"/>
      <c r="F64" s="2">
        <v>10.219089934119809</v>
      </c>
      <c r="G64" s="2">
        <v>15.101507613999345</v>
      </c>
    </row>
    <row r="65" spans="2:7" x14ac:dyDescent="0.25">
      <c r="B65">
        <v>3012</v>
      </c>
      <c r="C65" t="s">
        <v>571</v>
      </c>
      <c r="D65">
        <v>2</v>
      </c>
      <c r="E65" s="2"/>
      <c r="F65" s="2">
        <v>10.221835326560063</v>
      </c>
      <c r="G65" s="2">
        <v>15.101507613999345</v>
      </c>
    </row>
    <row r="66" spans="2:7" x14ac:dyDescent="0.25">
      <c r="B66">
        <v>4639</v>
      </c>
      <c r="C66" t="s">
        <v>622</v>
      </c>
      <c r="D66">
        <v>2</v>
      </c>
      <c r="E66" s="2"/>
      <c r="F66" s="2">
        <v>10.328769624930846</v>
      </c>
      <c r="G66" s="2">
        <v>15.101507613999345</v>
      </c>
    </row>
    <row r="67" spans="2:7" x14ac:dyDescent="0.25">
      <c r="B67">
        <v>5041</v>
      </c>
      <c r="C67" t="s">
        <v>870</v>
      </c>
      <c r="D67">
        <v>2</v>
      </c>
      <c r="E67" s="2"/>
      <c r="F67" s="2">
        <v>10.573112750046516</v>
      </c>
      <c r="G67" s="2">
        <v>15.101507613999345</v>
      </c>
    </row>
    <row r="68" spans="2:7" x14ac:dyDescent="0.25">
      <c r="B68">
        <v>3037</v>
      </c>
      <c r="C68" t="s">
        <v>560</v>
      </c>
      <c r="D68">
        <v>2</v>
      </c>
      <c r="E68" s="2"/>
      <c r="F68" s="2">
        <v>10.78315995937095</v>
      </c>
      <c r="G68" s="2">
        <v>15.101507613999345</v>
      </c>
    </row>
    <row r="69" spans="2:7" x14ac:dyDescent="0.25">
      <c r="B69">
        <v>1815</v>
      </c>
      <c r="C69" t="s">
        <v>632</v>
      </c>
      <c r="D69">
        <v>2</v>
      </c>
      <c r="E69" s="2"/>
      <c r="F69" s="2">
        <v>10.855793714524951</v>
      </c>
      <c r="G69" s="2">
        <v>15.101507613999345</v>
      </c>
    </row>
    <row r="70" spans="2:7" x14ac:dyDescent="0.25">
      <c r="B70">
        <v>3824</v>
      </c>
      <c r="C70" t="s">
        <v>650</v>
      </c>
      <c r="D70">
        <v>2</v>
      </c>
      <c r="E70" s="2"/>
      <c r="F70" s="2">
        <v>10.936062367427894</v>
      </c>
      <c r="G70" s="2">
        <v>15.101507613999345</v>
      </c>
    </row>
    <row r="71" spans="2:7" x14ac:dyDescent="0.25">
      <c r="B71">
        <v>1114</v>
      </c>
      <c r="C71" t="s">
        <v>565</v>
      </c>
      <c r="D71">
        <v>2</v>
      </c>
      <c r="E71" s="2"/>
      <c r="F71" s="2">
        <v>11.169597408607126</v>
      </c>
      <c r="G71" s="2">
        <v>15.101507613999345</v>
      </c>
    </row>
    <row r="72" spans="2:7" x14ac:dyDescent="0.25">
      <c r="B72">
        <v>5061</v>
      </c>
      <c r="C72" t="s">
        <v>586</v>
      </c>
      <c r="D72">
        <v>2</v>
      </c>
      <c r="E72" s="2"/>
      <c r="F72" s="2">
        <v>11.393040205895712</v>
      </c>
      <c r="G72" s="2">
        <v>15.101507613999345</v>
      </c>
    </row>
    <row r="73" spans="2:7" x14ac:dyDescent="0.25">
      <c r="B73">
        <v>3431</v>
      </c>
      <c r="C73" t="s">
        <v>567</v>
      </c>
      <c r="D73">
        <v>2</v>
      </c>
      <c r="E73" s="2"/>
      <c r="F73" s="2">
        <v>11.79960634938616</v>
      </c>
      <c r="G73" s="2">
        <v>15.101507613999345</v>
      </c>
    </row>
    <row r="74" spans="2:7" x14ac:dyDescent="0.25">
      <c r="B74">
        <v>3449</v>
      </c>
      <c r="C74" t="s">
        <v>591</v>
      </c>
      <c r="D74">
        <v>2</v>
      </c>
      <c r="E74" s="2"/>
      <c r="F74" s="2">
        <v>11.960124465228098</v>
      </c>
      <c r="G74" s="2">
        <v>15.101507613999345</v>
      </c>
    </row>
    <row r="75" spans="2:7" x14ac:dyDescent="0.25">
      <c r="B75">
        <v>5413</v>
      </c>
      <c r="C75" t="s">
        <v>615</v>
      </c>
      <c r="D75">
        <v>2</v>
      </c>
      <c r="E75" s="2"/>
      <c r="F75" s="2">
        <v>12.056884433062715</v>
      </c>
      <c r="G75" s="2">
        <v>15.101507613999345</v>
      </c>
    </row>
    <row r="76" spans="2:7" x14ac:dyDescent="0.25">
      <c r="B76">
        <v>5046</v>
      </c>
      <c r="C76" t="s">
        <v>599</v>
      </c>
      <c r="D76">
        <v>2</v>
      </c>
      <c r="E76" s="2"/>
      <c r="F76" s="2">
        <v>12.089360570694756</v>
      </c>
      <c r="G76" s="2">
        <v>15.101507613999345</v>
      </c>
    </row>
    <row r="77" spans="2:7" x14ac:dyDescent="0.25">
      <c r="B77">
        <v>4211</v>
      </c>
      <c r="C77" t="s">
        <v>573</v>
      </c>
      <c r="D77">
        <v>2</v>
      </c>
      <c r="E77" s="2"/>
      <c r="F77" s="2">
        <v>12.193846230941732</v>
      </c>
      <c r="G77" s="2">
        <v>15.101507613999345</v>
      </c>
    </row>
    <row r="78" spans="2:7" x14ac:dyDescent="0.25">
      <c r="B78">
        <v>1825</v>
      </c>
      <c r="C78" t="s">
        <v>611</v>
      </c>
      <c r="D78">
        <v>2</v>
      </c>
      <c r="E78" s="2"/>
      <c r="F78" s="2">
        <v>12.372765096706036</v>
      </c>
      <c r="G78" s="2">
        <v>15.101507613999345</v>
      </c>
    </row>
    <row r="79" spans="2:7" x14ac:dyDescent="0.25">
      <c r="B79">
        <v>4645</v>
      </c>
      <c r="C79" t="s">
        <v>670</v>
      </c>
      <c r="D79">
        <v>2</v>
      </c>
      <c r="E79" s="2"/>
      <c r="F79" s="2">
        <v>12.3821157247679</v>
      </c>
      <c r="G79" s="2">
        <v>15.101507613999345</v>
      </c>
    </row>
    <row r="80" spans="2:7" x14ac:dyDescent="0.25">
      <c r="B80">
        <v>5049</v>
      </c>
      <c r="C80" t="s">
        <v>638</v>
      </c>
      <c r="D80">
        <v>2</v>
      </c>
      <c r="E80" s="2"/>
      <c r="F80" s="2">
        <v>12.777471662468514</v>
      </c>
      <c r="G80" s="2">
        <v>15.101507613999345</v>
      </c>
    </row>
    <row r="81" spans="2:7" x14ac:dyDescent="0.25">
      <c r="B81">
        <v>3428</v>
      </c>
      <c r="C81" t="s">
        <v>581</v>
      </c>
      <c r="D81">
        <v>2</v>
      </c>
      <c r="E81" s="2"/>
      <c r="F81" s="2">
        <v>12.953951694598967</v>
      </c>
      <c r="G81" s="2">
        <v>15.101507613999345</v>
      </c>
    </row>
    <row r="82" spans="2:7" x14ac:dyDescent="0.25">
      <c r="B82">
        <v>1560</v>
      </c>
      <c r="C82" t="s">
        <v>672</v>
      </c>
      <c r="D82">
        <v>2</v>
      </c>
      <c r="E82" s="2"/>
      <c r="F82" s="2">
        <v>13.26584785344874</v>
      </c>
      <c r="G82" s="2">
        <v>15.101507613999345</v>
      </c>
    </row>
    <row r="83" spans="2:7" x14ac:dyDescent="0.25">
      <c r="B83">
        <v>5034</v>
      </c>
      <c r="C83" t="s">
        <v>602</v>
      </c>
      <c r="D83">
        <v>2</v>
      </c>
      <c r="E83" s="2"/>
      <c r="F83" s="2">
        <v>13.500403465233477</v>
      </c>
      <c r="G83" s="2">
        <v>15.101507613999345</v>
      </c>
    </row>
    <row r="84" spans="2:7" x14ac:dyDescent="0.25">
      <c r="B84">
        <v>5430</v>
      </c>
      <c r="C84" t="s">
        <v>1367</v>
      </c>
      <c r="D84">
        <v>2</v>
      </c>
      <c r="E84" s="2"/>
      <c r="F84" s="2">
        <v>13.546603374502226</v>
      </c>
      <c r="G84" s="2">
        <v>15.101507613999345</v>
      </c>
    </row>
    <row r="85" spans="2:7" x14ac:dyDescent="0.25">
      <c r="B85">
        <v>4221</v>
      </c>
      <c r="C85" t="s">
        <v>654</v>
      </c>
      <c r="D85">
        <v>2</v>
      </c>
      <c r="E85" s="2"/>
      <c r="F85" s="2">
        <v>13.547811323218911</v>
      </c>
      <c r="G85" s="2">
        <v>15.101507613999345</v>
      </c>
    </row>
    <row r="86" spans="2:7" x14ac:dyDescent="0.25">
      <c r="B86">
        <v>5417</v>
      </c>
      <c r="C86" t="s">
        <v>598</v>
      </c>
      <c r="D86">
        <v>2</v>
      </c>
      <c r="E86" s="2"/>
      <c r="F86" s="2">
        <v>13.946129963021065</v>
      </c>
      <c r="G86" s="2">
        <v>15.101507613999345</v>
      </c>
    </row>
    <row r="87" spans="2:7" x14ac:dyDescent="0.25">
      <c r="B87">
        <v>3433</v>
      </c>
      <c r="C87" t="s">
        <v>609</v>
      </c>
      <c r="D87">
        <v>2</v>
      </c>
      <c r="E87" s="2"/>
      <c r="F87" s="2">
        <v>14.028516493120582</v>
      </c>
      <c r="G87" s="2">
        <v>15.101507613999345</v>
      </c>
    </row>
    <row r="88" spans="2:7" x14ac:dyDescent="0.25">
      <c r="B88">
        <v>1812</v>
      </c>
      <c r="C88" t="s">
        <v>592</v>
      </c>
      <c r="D88">
        <v>2</v>
      </c>
      <c r="E88" s="2"/>
      <c r="F88" s="2">
        <v>14.234129797091688</v>
      </c>
      <c r="G88" s="2">
        <v>15.101507613999345</v>
      </c>
    </row>
    <row r="89" spans="2:7" x14ac:dyDescent="0.25">
      <c r="B89">
        <v>3426</v>
      </c>
      <c r="C89" t="s">
        <v>584</v>
      </c>
      <c r="D89">
        <v>2</v>
      </c>
      <c r="E89" s="2"/>
      <c r="F89" s="2">
        <v>14.339491397123508</v>
      </c>
      <c r="G89" s="2">
        <v>15.101507613999345</v>
      </c>
    </row>
    <row r="90" spans="2:7" x14ac:dyDescent="0.25">
      <c r="B90">
        <v>5429</v>
      </c>
      <c r="C90" t="s">
        <v>652</v>
      </c>
      <c r="D90">
        <v>2</v>
      </c>
      <c r="E90" s="2"/>
      <c r="F90" s="2">
        <v>14.370009285051069</v>
      </c>
      <c r="G90" s="2">
        <v>15.101507613999345</v>
      </c>
    </row>
    <row r="91" spans="2:7" x14ac:dyDescent="0.25">
      <c r="B91">
        <v>3051</v>
      </c>
      <c r="C91" t="s">
        <v>612</v>
      </c>
      <c r="D91">
        <v>2</v>
      </c>
      <c r="E91" s="2"/>
      <c r="F91" s="2">
        <v>14.472284446597072</v>
      </c>
      <c r="G91" s="2">
        <v>15.101507613999345</v>
      </c>
    </row>
    <row r="92" spans="2:7" x14ac:dyDescent="0.25">
      <c r="B92">
        <v>5414</v>
      </c>
      <c r="C92" t="s">
        <v>634</v>
      </c>
      <c r="D92">
        <v>2</v>
      </c>
      <c r="E92" s="2"/>
      <c r="F92" s="2">
        <v>14.543891885483967</v>
      </c>
      <c r="G92" s="2">
        <v>15.101507613999345</v>
      </c>
    </row>
    <row r="93" spans="2:7" x14ac:dyDescent="0.25">
      <c r="B93">
        <v>5443</v>
      </c>
      <c r="C93" t="s">
        <v>640</v>
      </c>
      <c r="D93">
        <v>2</v>
      </c>
      <c r="E93" s="2"/>
      <c r="F93" s="2">
        <v>14.5768469714746</v>
      </c>
      <c r="G93" s="2">
        <v>15.101507613999345</v>
      </c>
    </row>
    <row r="94" spans="2:7" x14ac:dyDescent="0.25">
      <c r="B94">
        <v>3039</v>
      </c>
      <c r="C94" t="s">
        <v>635</v>
      </c>
      <c r="D94">
        <v>2</v>
      </c>
      <c r="E94" s="2"/>
      <c r="F94" s="2">
        <v>14.678561677040438</v>
      </c>
      <c r="G94" s="2">
        <v>15.101507613999345</v>
      </c>
    </row>
    <row r="95" spans="2:7" x14ac:dyDescent="0.25">
      <c r="B95">
        <v>4637</v>
      </c>
      <c r="C95" t="s">
        <v>601</v>
      </c>
      <c r="D95">
        <v>2</v>
      </c>
      <c r="E95" s="2"/>
      <c r="F95" s="2">
        <v>16.145485665382971</v>
      </c>
      <c r="G95" s="2">
        <v>15.101507613999345</v>
      </c>
    </row>
    <row r="96" spans="2:7" x14ac:dyDescent="0.25">
      <c r="B96">
        <v>5045</v>
      </c>
      <c r="C96" t="s">
        <v>610</v>
      </c>
      <c r="D96">
        <v>2</v>
      </c>
      <c r="E96" s="2"/>
      <c r="F96" s="2">
        <v>16.540267950386177</v>
      </c>
      <c r="G96" s="2">
        <v>15.101507613999345</v>
      </c>
    </row>
    <row r="97" spans="2:7" x14ac:dyDescent="0.25">
      <c r="B97">
        <v>5435</v>
      </c>
      <c r="C97" t="s">
        <v>692</v>
      </c>
      <c r="D97">
        <v>2</v>
      </c>
      <c r="E97" s="2"/>
      <c r="F97" s="2">
        <v>16.788888222673513</v>
      </c>
      <c r="G97" s="2">
        <v>15.101507613999345</v>
      </c>
    </row>
    <row r="98" spans="2:7" x14ac:dyDescent="0.25">
      <c r="B98">
        <v>1859</v>
      </c>
      <c r="C98" t="s">
        <v>619</v>
      </c>
      <c r="D98">
        <v>2</v>
      </c>
      <c r="E98" s="2"/>
      <c r="F98" s="2">
        <v>16.934809862097786</v>
      </c>
      <c r="G98" s="2">
        <v>15.101507613999345</v>
      </c>
    </row>
    <row r="99" spans="2:7" x14ac:dyDescent="0.25">
      <c r="B99">
        <v>5022</v>
      </c>
      <c r="C99" t="s">
        <v>614</v>
      </c>
      <c r="D99">
        <v>2</v>
      </c>
      <c r="E99" s="2"/>
      <c r="F99" s="2">
        <v>17.38080849845743</v>
      </c>
      <c r="G99" s="2">
        <v>15.101507613999345</v>
      </c>
    </row>
    <row r="100" spans="2:7" x14ac:dyDescent="0.25">
      <c r="B100">
        <v>1133</v>
      </c>
      <c r="C100" t="s">
        <v>636</v>
      </c>
      <c r="D100">
        <v>2</v>
      </c>
      <c r="E100" s="2"/>
      <c r="F100" s="2">
        <v>17.850923258444865</v>
      </c>
      <c r="G100" s="2">
        <v>15.101507613999345</v>
      </c>
    </row>
    <row r="101" spans="2:7" x14ac:dyDescent="0.25">
      <c r="B101">
        <v>3432</v>
      </c>
      <c r="C101" t="s">
        <v>593</v>
      </c>
      <c r="D101">
        <v>2</v>
      </c>
      <c r="E101" s="2"/>
      <c r="F101" s="2">
        <v>17.954963149980507</v>
      </c>
      <c r="G101" s="2">
        <v>15.101507613999345</v>
      </c>
    </row>
    <row r="102" spans="2:7" x14ac:dyDescent="0.25">
      <c r="B102">
        <v>1838</v>
      </c>
      <c r="C102" t="s">
        <v>637</v>
      </c>
      <c r="D102">
        <v>2</v>
      </c>
      <c r="E102" s="2"/>
      <c r="F102" s="2">
        <v>18.095938701783009</v>
      </c>
      <c r="G102" s="2">
        <v>15.101507613999345</v>
      </c>
    </row>
    <row r="103" spans="2:7" x14ac:dyDescent="0.25">
      <c r="B103">
        <v>4641</v>
      </c>
      <c r="C103" t="s">
        <v>656</v>
      </c>
      <c r="D103">
        <v>2</v>
      </c>
      <c r="E103" s="2"/>
      <c r="F103" s="2">
        <v>18.1049426956037</v>
      </c>
      <c r="G103" s="2">
        <v>15.101507613999345</v>
      </c>
    </row>
    <row r="104" spans="2:7" x14ac:dyDescent="0.25">
      <c r="B104">
        <v>5427</v>
      </c>
      <c r="C104" t="s">
        <v>621</v>
      </c>
      <c r="D104">
        <v>2</v>
      </c>
      <c r="E104" s="2"/>
      <c r="F104" s="2">
        <v>18.302411115651818</v>
      </c>
      <c r="G104" s="2">
        <v>15.101507613999345</v>
      </c>
    </row>
    <row r="105" spans="2:7" x14ac:dyDescent="0.25">
      <c r="B105">
        <v>4616</v>
      </c>
      <c r="C105" t="s">
        <v>582</v>
      </c>
      <c r="D105">
        <v>2</v>
      </c>
      <c r="E105" s="2"/>
      <c r="F105" s="2">
        <v>18.586837626707439</v>
      </c>
      <c r="G105" s="2">
        <v>15.101507613999345</v>
      </c>
    </row>
    <row r="106" spans="2:7" x14ac:dyDescent="0.25">
      <c r="B106">
        <v>5411</v>
      </c>
      <c r="C106" t="s">
        <v>595</v>
      </c>
      <c r="D106">
        <v>2</v>
      </c>
      <c r="E106" s="2"/>
      <c r="F106" s="2">
        <v>18.940710033773481</v>
      </c>
      <c r="G106" s="2">
        <v>15.101507613999345</v>
      </c>
    </row>
    <row r="107" spans="2:7" x14ac:dyDescent="0.25">
      <c r="B107">
        <v>3452</v>
      </c>
      <c r="C107" t="s">
        <v>616</v>
      </c>
      <c r="D107">
        <v>2</v>
      </c>
      <c r="E107" s="2"/>
      <c r="F107" s="2">
        <v>19.409648034080547</v>
      </c>
      <c r="G107" s="2">
        <v>15.101507613999345</v>
      </c>
    </row>
    <row r="108" spans="2:7" x14ac:dyDescent="0.25">
      <c r="B108">
        <v>1573</v>
      </c>
      <c r="C108" t="s">
        <v>613</v>
      </c>
      <c r="D108">
        <v>2</v>
      </c>
      <c r="E108" s="2"/>
      <c r="F108" s="2">
        <v>19.480050866873825</v>
      </c>
      <c r="G108" s="2">
        <v>15.101507613999345</v>
      </c>
    </row>
    <row r="109" spans="2:7" x14ac:dyDescent="0.25">
      <c r="B109">
        <v>3430</v>
      </c>
      <c r="C109" t="s">
        <v>594</v>
      </c>
      <c r="D109">
        <v>2</v>
      </c>
      <c r="E109" s="2"/>
      <c r="F109" s="2">
        <v>19.697243092374258</v>
      </c>
      <c r="G109" s="2">
        <v>15.101507613999345</v>
      </c>
    </row>
    <row r="110" spans="2:7" x14ac:dyDescent="0.25">
      <c r="B110">
        <v>3434</v>
      </c>
      <c r="C110" t="s">
        <v>597</v>
      </c>
      <c r="D110">
        <v>2</v>
      </c>
      <c r="E110" s="2"/>
      <c r="F110" s="2">
        <v>20.003868510656748</v>
      </c>
      <c r="G110" s="2">
        <v>15.101507613999345</v>
      </c>
    </row>
    <row r="111" spans="2:7" x14ac:dyDescent="0.25">
      <c r="B111">
        <v>1827</v>
      </c>
      <c r="C111" t="s">
        <v>624</v>
      </c>
      <c r="D111">
        <v>2</v>
      </c>
      <c r="E111" s="2"/>
      <c r="F111" s="2">
        <v>20.697806790386185</v>
      </c>
      <c r="G111" s="2">
        <v>15.101507613999345</v>
      </c>
    </row>
    <row r="112" spans="2:7" x14ac:dyDescent="0.25">
      <c r="B112">
        <v>4634</v>
      </c>
      <c r="C112" t="s">
        <v>645</v>
      </c>
      <c r="D112">
        <v>2</v>
      </c>
      <c r="E112" s="2"/>
      <c r="F112" s="2">
        <v>21.278472637913108</v>
      </c>
      <c r="G112" s="2">
        <v>15.101507613999345</v>
      </c>
    </row>
    <row r="113" spans="2:7" x14ac:dyDescent="0.25">
      <c r="B113">
        <v>3425</v>
      </c>
      <c r="C113" t="s">
        <v>605</v>
      </c>
      <c r="D113">
        <v>2</v>
      </c>
      <c r="E113" s="2"/>
      <c r="F113" s="2">
        <v>21.424533074122934</v>
      </c>
      <c r="G113" s="2">
        <v>15.101507613999345</v>
      </c>
    </row>
    <row r="114" spans="2:7" x14ac:dyDescent="0.25">
      <c r="B114">
        <v>4217</v>
      </c>
      <c r="C114" t="s">
        <v>585</v>
      </c>
      <c r="D114">
        <v>2</v>
      </c>
      <c r="E114" s="2"/>
      <c r="F114" s="2">
        <v>22.468354430379748</v>
      </c>
      <c r="G114" s="2">
        <v>15.101507613999345</v>
      </c>
    </row>
    <row r="115" spans="2:7" x14ac:dyDescent="0.25">
      <c r="B115">
        <v>1839</v>
      </c>
      <c r="C115" t="s">
        <v>644</v>
      </c>
      <c r="D115">
        <v>2</v>
      </c>
      <c r="E115" s="2"/>
      <c r="F115" s="2">
        <v>22.571493627574661</v>
      </c>
      <c r="G115" s="2">
        <v>15.101507613999345</v>
      </c>
    </row>
    <row r="116" spans="2:7" x14ac:dyDescent="0.25">
      <c r="B116">
        <v>3819</v>
      </c>
      <c r="C116" t="s">
        <v>628</v>
      </c>
      <c r="D116">
        <v>2</v>
      </c>
      <c r="E116" s="2"/>
      <c r="F116" s="2">
        <v>23.771357564461013</v>
      </c>
      <c r="G116" s="2">
        <v>15.101507613999345</v>
      </c>
    </row>
    <row r="117" spans="2:7" x14ac:dyDescent="0.25">
      <c r="B117">
        <v>3450</v>
      </c>
      <c r="C117" t="s">
        <v>600</v>
      </c>
      <c r="D117">
        <v>2</v>
      </c>
      <c r="E117" s="2"/>
      <c r="F117" s="2">
        <v>23.780188812174156</v>
      </c>
      <c r="G117" s="2">
        <v>15.101507613999345</v>
      </c>
    </row>
    <row r="118" spans="2:7" x14ac:dyDescent="0.25">
      <c r="B118">
        <v>1826</v>
      </c>
      <c r="C118" t="s">
        <v>631</v>
      </c>
      <c r="D118">
        <v>2</v>
      </c>
      <c r="E118" s="2"/>
      <c r="F118" s="2">
        <v>23.980699865918833</v>
      </c>
      <c r="G118" s="2">
        <v>15.101507613999345</v>
      </c>
    </row>
    <row r="119" spans="2:7" x14ac:dyDescent="0.25">
      <c r="B119">
        <v>3423</v>
      </c>
      <c r="C119" t="s">
        <v>578</v>
      </c>
      <c r="D119">
        <v>2</v>
      </c>
      <c r="E119" s="2"/>
      <c r="F119" s="2">
        <v>24.129703384436322</v>
      </c>
      <c r="G119" s="2">
        <v>15.101507613999345</v>
      </c>
    </row>
    <row r="120" spans="2:7" x14ac:dyDescent="0.25">
      <c r="B120">
        <v>4220</v>
      </c>
      <c r="C120" t="s">
        <v>618</v>
      </c>
      <c r="D120">
        <v>2</v>
      </c>
      <c r="E120" s="2"/>
      <c r="F120" s="2">
        <v>24.42261278732575</v>
      </c>
      <c r="G120" s="2">
        <v>15.101507613999345</v>
      </c>
    </row>
    <row r="121" spans="2:7" x14ac:dyDescent="0.25">
      <c r="B121">
        <v>5404</v>
      </c>
      <c r="C121" t="s">
        <v>630</v>
      </c>
      <c r="D121">
        <v>2</v>
      </c>
      <c r="E121" s="2"/>
      <c r="F121" s="2">
        <v>25.557994168010918</v>
      </c>
      <c r="G121" s="2">
        <v>15.101507613999345</v>
      </c>
    </row>
    <row r="122" spans="2:7" x14ac:dyDescent="0.25">
      <c r="B122">
        <v>5423</v>
      </c>
      <c r="C122" t="s">
        <v>643</v>
      </c>
      <c r="D122">
        <v>2</v>
      </c>
      <c r="E122" s="2"/>
      <c r="F122" s="2">
        <v>26.469844946113419</v>
      </c>
      <c r="G122" s="2">
        <v>15.101507613999345</v>
      </c>
    </row>
    <row r="123" spans="2:7" x14ac:dyDescent="0.25">
      <c r="B123">
        <v>5438</v>
      </c>
      <c r="C123" t="s">
        <v>655</v>
      </c>
      <c r="D123">
        <v>2</v>
      </c>
      <c r="E123" s="2"/>
      <c r="F123" s="2">
        <v>29.557979833101527</v>
      </c>
      <c r="G123" s="2">
        <v>15.101507613999345</v>
      </c>
    </row>
    <row r="124" spans="2:7" x14ac:dyDescent="0.25">
      <c r="B124">
        <v>1836</v>
      </c>
      <c r="C124" t="s">
        <v>647</v>
      </c>
      <c r="D124">
        <v>2</v>
      </c>
      <c r="E124" s="2"/>
      <c r="F124" s="2">
        <v>30.209381610564577</v>
      </c>
      <c r="G124" s="2">
        <v>15.101507613999345</v>
      </c>
    </row>
    <row r="125" spans="2:7" x14ac:dyDescent="0.25">
      <c r="B125">
        <v>4218</v>
      </c>
      <c r="C125" t="s">
        <v>587</v>
      </c>
      <c r="D125">
        <v>2</v>
      </c>
      <c r="E125" s="2"/>
      <c r="F125" s="2">
        <v>30.251095331621091</v>
      </c>
      <c r="G125" s="2">
        <v>15.101507613999345</v>
      </c>
    </row>
    <row r="126" spans="2:7" x14ac:dyDescent="0.25">
      <c r="B126">
        <v>3042</v>
      </c>
      <c r="C126" t="s">
        <v>569</v>
      </c>
      <c r="D126">
        <v>2</v>
      </c>
      <c r="E126" s="2"/>
      <c r="F126" s="2">
        <v>31.167919264193511</v>
      </c>
      <c r="G126" s="2">
        <v>15.101507613999345</v>
      </c>
    </row>
    <row r="127" spans="2:7" x14ac:dyDescent="0.25">
      <c r="B127">
        <v>4635</v>
      </c>
      <c r="C127" t="s">
        <v>627</v>
      </c>
      <c r="D127">
        <v>2</v>
      </c>
      <c r="E127" s="2"/>
      <c r="F127" s="2">
        <v>31.193645016881938</v>
      </c>
      <c r="G127" s="2">
        <v>15.101507613999345</v>
      </c>
    </row>
    <row r="128" spans="2:7" x14ac:dyDescent="0.25">
      <c r="B128">
        <v>5434</v>
      </c>
      <c r="C128" t="s">
        <v>651</v>
      </c>
      <c r="D128">
        <v>2</v>
      </c>
      <c r="E128" s="2"/>
      <c r="F128" s="2">
        <v>31.504782364073446</v>
      </c>
      <c r="G128" s="2">
        <v>15.101507613999345</v>
      </c>
    </row>
    <row r="129" spans="2:7" x14ac:dyDescent="0.25">
      <c r="B129">
        <v>4228</v>
      </c>
      <c r="C129" t="s">
        <v>657</v>
      </c>
      <c r="D129">
        <v>2</v>
      </c>
      <c r="E129" s="2"/>
      <c r="F129" s="2">
        <v>34.707878858203763</v>
      </c>
      <c r="G129" s="2">
        <v>15.101507613999345</v>
      </c>
    </row>
    <row r="130" spans="2:7" x14ac:dyDescent="0.25">
      <c r="B130">
        <v>3046</v>
      </c>
      <c r="C130" t="s">
        <v>574</v>
      </c>
      <c r="D130">
        <v>2</v>
      </c>
      <c r="E130" s="2"/>
      <c r="F130" s="2">
        <v>39.724410852436812</v>
      </c>
      <c r="G130" s="2">
        <v>15.101507613999345</v>
      </c>
    </row>
    <row r="131" spans="2:7" x14ac:dyDescent="0.25">
      <c r="B131">
        <v>1811</v>
      </c>
      <c r="C131" t="s">
        <v>646</v>
      </c>
      <c r="D131">
        <v>2</v>
      </c>
      <c r="E131" s="2"/>
      <c r="F131" s="2">
        <v>42.834629279969079</v>
      </c>
      <c r="G131" s="2">
        <v>15.101507613999345</v>
      </c>
    </row>
    <row r="132" spans="2:7" x14ac:dyDescent="0.25">
      <c r="B132">
        <v>1818</v>
      </c>
      <c r="C132" t="s">
        <v>872</v>
      </c>
      <c r="D132">
        <v>2</v>
      </c>
      <c r="E132" s="2"/>
      <c r="F132" s="2">
        <v>45.422048434794668</v>
      </c>
      <c r="G132" s="2">
        <v>15.101507613999345</v>
      </c>
    </row>
    <row r="133" spans="2:7" x14ac:dyDescent="0.25">
      <c r="B133">
        <v>3424</v>
      </c>
      <c r="C133" t="s">
        <v>607</v>
      </c>
      <c r="D133">
        <v>2</v>
      </c>
      <c r="E133" s="2"/>
      <c r="F133" s="2">
        <v>46.234340321722698</v>
      </c>
      <c r="G133" s="2">
        <v>15.101507613999345</v>
      </c>
    </row>
    <row r="134" spans="2:7" x14ac:dyDescent="0.25">
      <c r="B134">
        <v>1834</v>
      </c>
      <c r="C134" t="s">
        <v>641</v>
      </c>
      <c r="D134">
        <v>2</v>
      </c>
      <c r="E134" s="2"/>
      <c r="F134" s="2">
        <v>48.041556067291296</v>
      </c>
      <c r="G134" s="2">
        <v>15.101507613999345</v>
      </c>
    </row>
    <row r="135" spans="2:7" x14ac:dyDescent="0.25">
      <c r="B135">
        <v>5436</v>
      </c>
      <c r="C135" t="s">
        <v>1362</v>
      </c>
      <c r="D135">
        <v>3</v>
      </c>
      <c r="E135" s="2">
        <v>-4.1207551959959838</v>
      </c>
      <c r="F135" s="2"/>
      <c r="G135" s="2">
        <v>15.351620053744174</v>
      </c>
    </row>
    <row r="136" spans="2:7" x14ac:dyDescent="0.25">
      <c r="B136">
        <v>4648</v>
      </c>
      <c r="C136" t="s">
        <v>697</v>
      </c>
      <c r="D136">
        <v>3</v>
      </c>
      <c r="E136" s="2">
        <v>-1.7118354423744275</v>
      </c>
      <c r="F136" s="2"/>
      <c r="G136" s="2">
        <v>15.351620053744174</v>
      </c>
    </row>
    <row r="137" spans="2:7" x14ac:dyDescent="0.25">
      <c r="B137">
        <v>1840</v>
      </c>
      <c r="C137" t="s">
        <v>683</v>
      </c>
      <c r="D137">
        <v>3</v>
      </c>
      <c r="E137" s="2">
        <v>-0.29472972180137147</v>
      </c>
      <c r="F137" s="2"/>
      <c r="G137" s="2">
        <v>15.351620053744174</v>
      </c>
    </row>
    <row r="138" spans="2:7" x14ac:dyDescent="0.25">
      <c r="B138">
        <v>5419</v>
      </c>
      <c r="C138" t="s">
        <v>675</v>
      </c>
      <c r="D138">
        <v>3</v>
      </c>
      <c r="E138" s="2">
        <v>1.1258215123035795</v>
      </c>
      <c r="F138" s="2"/>
      <c r="G138" s="2">
        <v>15.351620053744174</v>
      </c>
    </row>
    <row r="139" spans="2:7" x14ac:dyDescent="0.25">
      <c r="B139">
        <v>5416</v>
      </c>
      <c r="C139" t="s">
        <v>693</v>
      </c>
      <c r="D139">
        <v>3</v>
      </c>
      <c r="E139" s="2">
        <v>2.5954659199354122</v>
      </c>
      <c r="F139" s="2"/>
      <c r="G139" s="2">
        <v>15.351620053744174</v>
      </c>
    </row>
    <row r="140" spans="2:7" x14ac:dyDescent="0.25">
      <c r="B140">
        <v>3040</v>
      </c>
      <c r="C140" t="s">
        <v>1358</v>
      </c>
      <c r="D140">
        <v>3</v>
      </c>
      <c r="E140" s="2">
        <v>3.2809486294857511</v>
      </c>
      <c r="F140" s="2"/>
      <c r="G140" s="2">
        <v>15.351620053744174</v>
      </c>
    </row>
    <row r="141" spans="2:7" x14ac:dyDescent="0.25">
      <c r="B141">
        <v>1871</v>
      </c>
      <c r="C141" t="s">
        <v>676</v>
      </c>
      <c r="D141">
        <v>3</v>
      </c>
      <c r="E141" s="2">
        <v>3.414036226174106</v>
      </c>
      <c r="F141" s="2"/>
      <c r="G141" s="2">
        <v>15.351620053744174</v>
      </c>
    </row>
    <row r="142" spans="2:7" x14ac:dyDescent="0.25">
      <c r="B142">
        <v>3815</v>
      </c>
      <c r="C142" t="s">
        <v>666</v>
      </c>
      <c r="D142">
        <v>3</v>
      </c>
      <c r="E142" s="2">
        <v>3.7584401978213258</v>
      </c>
      <c r="F142" s="2"/>
      <c r="G142" s="2">
        <v>15.351620053744174</v>
      </c>
    </row>
    <row r="143" spans="2:7" x14ac:dyDescent="0.25">
      <c r="B143">
        <v>3417</v>
      </c>
      <c r="C143" t="s">
        <v>667</v>
      </c>
      <c r="D143">
        <v>3</v>
      </c>
      <c r="E143" s="2">
        <v>4.231470843782299</v>
      </c>
      <c r="F143" s="2"/>
      <c r="G143" s="2">
        <v>15.351620053744174</v>
      </c>
    </row>
    <row r="144" spans="2:7" x14ac:dyDescent="0.25">
      <c r="B144">
        <v>5428</v>
      </c>
      <c r="C144" t="s">
        <v>688</v>
      </c>
      <c r="D144">
        <v>3</v>
      </c>
      <c r="E144" s="2">
        <v>4.3961662815776226</v>
      </c>
      <c r="F144" s="2"/>
      <c r="G144" s="2">
        <v>15.351620053744174</v>
      </c>
    </row>
    <row r="145" spans="2:7" x14ac:dyDescent="0.25">
      <c r="B145">
        <v>3825</v>
      </c>
      <c r="C145" t="s">
        <v>699</v>
      </c>
      <c r="D145">
        <v>3</v>
      </c>
      <c r="E145" s="2">
        <v>5.7659969908841493</v>
      </c>
      <c r="F145" s="2"/>
      <c r="G145" s="2">
        <v>15.351620053744174</v>
      </c>
    </row>
    <row r="146" spans="2:7" x14ac:dyDescent="0.25">
      <c r="B146">
        <v>1112</v>
      </c>
      <c r="C146" t="s">
        <v>660</v>
      </c>
      <c r="D146">
        <v>3</v>
      </c>
      <c r="E146" s="2">
        <v>5.8398335767263063</v>
      </c>
      <c r="F146" s="2"/>
      <c r="G146" s="2">
        <v>15.351620053744174</v>
      </c>
    </row>
    <row r="147" spans="2:7" x14ac:dyDescent="0.25">
      <c r="B147">
        <v>5412</v>
      </c>
      <c r="C147" t="s">
        <v>608</v>
      </c>
      <c r="D147">
        <v>3</v>
      </c>
      <c r="E147" s="2">
        <v>7.7804280047121308</v>
      </c>
      <c r="F147" s="2"/>
      <c r="G147" s="2">
        <v>15.351620053744174</v>
      </c>
    </row>
    <row r="148" spans="2:7" x14ac:dyDescent="0.25">
      <c r="B148">
        <v>1511</v>
      </c>
      <c r="C148" t="s">
        <v>663</v>
      </c>
      <c r="D148">
        <v>3</v>
      </c>
      <c r="E148" s="2">
        <v>7.8091086915745942</v>
      </c>
      <c r="F148" s="2"/>
      <c r="G148" s="2">
        <v>15.351620053744174</v>
      </c>
    </row>
    <row r="149" spans="2:7" x14ac:dyDescent="0.25">
      <c r="B149">
        <v>4638</v>
      </c>
      <c r="C149" t="s">
        <v>701</v>
      </c>
      <c r="D149">
        <v>3</v>
      </c>
      <c r="E149" s="2">
        <v>8.155290158403286</v>
      </c>
      <c r="F149" s="2"/>
      <c r="G149" s="2">
        <v>15.351620053744174</v>
      </c>
    </row>
    <row r="150" spans="2:7" x14ac:dyDescent="0.25">
      <c r="B150">
        <v>3419</v>
      </c>
      <c r="C150" t="s">
        <v>1353</v>
      </c>
      <c r="D150">
        <v>3</v>
      </c>
      <c r="E150" s="2">
        <v>8.1599029438856903</v>
      </c>
      <c r="F150" s="2"/>
      <c r="G150" s="2">
        <v>15.351620053744174</v>
      </c>
    </row>
    <row r="151" spans="2:7" x14ac:dyDescent="0.25">
      <c r="B151">
        <v>5032</v>
      </c>
      <c r="C151" t="s">
        <v>665</v>
      </c>
      <c r="D151">
        <v>3</v>
      </c>
      <c r="E151" s="2">
        <v>8.2916038968674641</v>
      </c>
      <c r="F151" s="2"/>
      <c r="G151" s="2">
        <v>15.351620053744174</v>
      </c>
    </row>
    <row r="152" spans="2:7" x14ac:dyDescent="0.25">
      <c r="B152">
        <v>3422</v>
      </c>
      <c r="C152" t="s">
        <v>679</v>
      </c>
      <c r="D152">
        <v>3</v>
      </c>
      <c r="E152" s="2">
        <v>8.3444819348863284</v>
      </c>
      <c r="F152" s="2"/>
      <c r="G152" s="2">
        <v>15.351620053744174</v>
      </c>
    </row>
    <row r="153" spans="2:7" x14ac:dyDescent="0.25">
      <c r="B153">
        <v>1525</v>
      </c>
      <c r="C153" t="s">
        <v>671</v>
      </c>
      <c r="D153">
        <v>3</v>
      </c>
      <c r="E153" s="2">
        <v>8.4125192279065146</v>
      </c>
      <c r="F153" s="2"/>
      <c r="G153" s="2">
        <v>15.351620053744174</v>
      </c>
    </row>
    <row r="154" spans="2:7" x14ac:dyDescent="0.25">
      <c r="B154">
        <v>3015</v>
      </c>
      <c r="C154" t="s">
        <v>659</v>
      </c>
      <c r="D154">
        <v>3</v>
      </c>
      <c r="E154" s="2">
        <v>8.9351523691991392</v>
      </c>
      <c r="F154" s="2"/>
      <c r="G154" s="2">
        <v>15.351620053744174</v>
      </c>
    </row>
    <row r="155" spans="2:7" x14ac:dyDescent="0.25">
      <c r="B155">
        <v>1832</v>
      </c>
      <c r="C155" t="s">
        <v>696</v>
      </c>
      <c r="D155">
        <v>3</v>
      </c>
      <c r="E155" s="2">
        <v>11.272080338113643</v>
      </c>
      <c r="F155" s="2"/>
      <c r="G155" s="2">
        <v>15.351620053744174</v>
      </c>
    </row>
    <row r="156" spans="2:7" x14ac:dyDescent="0.25">
      <c r="B156">
        <v>3011</v>
      </c>
      <c r="C156" t="s">
        <v>681</v>
      </c>
      <c r="D156">
        <v>3</v>
      </c>
      <c r="E156" s="2">
        <v>11.299374762565103</v>
      </c>
      <c r="F156" s="2"/>
      <c r="G156" s="2">
        <v>15.351620053744174</v>
      </c>
    </row>
    <row r="157" spans="2:7" x14ac:dyDescent="0.25">
      <c r="B157">
        <v>4219</v>
      </c>
      <c r="C157" t="s">
        <v>658</v>
      </c>
      <c r="D157">
        <v>3</v>
      </c>
      <c r="E157" s="2">
        <v>11.438966476170327</v>
      </c>
      <c r="F157" s="2"/>
      <c r="G157" s="2">
        <v>15.351620053744174</v>
      </c>
    </row>
    <row r="158" spans="2:7" x14ac:dyDescent="0.25">
      <c r="B158">
        <v>4611</v>
      </c>
      <c r="C158" t="s">
        <v>673</v>
      </c>
      <c r="D158">
        <v>3</v>
      </c>
      <c r="E158" s="2">
        <v>11.790194167158784</v>
      </c>
      <c r="F158" s="2"/>
      <c r="G158" s="2">
        <v>15.351620053744174</v>
      </c>
    </row>
    <row r="159" spans="2:7" x14ac:dyDescent="0.25">
      <c r="B159">
        <v>3041</v>
      </c>
      <c r="C159" t="s">
        <v>691</v>
      </c>
      <c r="D159">
        <v>3</v>
      </c>
      <c r="E159" s="2">
        <v>11.908109978608278</v>
      </c>
      <c r="F159" s="2"/>
      <c r="G159" s="2">
        <v>15.351620053744174</v>
      </c>
    </row>
    <row r="160" spans="2:7" x14ac:dyDescent="0.25">
      <c r="B160">
        <v>1868</v>
      </c>
      <c r="C160" t="s">
        <v>669</v>
      </c>
      <c r="D160">
        <v>3</v>
      </c>
      <c r="E160" s="2">
        <v>12.903383804314188</v>
      </c>
      <c r="F160" s="2"/>
      <c r="G160" s="2">
        <v>15.351620053744174</v>
      </c>
    </row>
    <row r="161" spans="2:7" x14ac:dyDescent="0.25">
      <c r="B161">
        <v>3453</v>
      </c>
      <c r="C161" t="s">
        <v>689</v>
      </c>
      <c r="D161">
        <v>3</v>
      </c>
      <c r="E161" s="2">
        <v>13.293732077017617</v>
      </c>
      <c r="F161" s="2"/>
      <c r="G161" s="2">
        <v>15.351620053744174</v>
      </c>
    </row>
    <row r="162" spans="2:7" x14ac:dyDescent="0.25">
      <c r="B162">
        <v>3438</v>
      </c>
      <c r="C162" t="s">
        <v>690</v>
      </c>
      <c r="D162">
        <v>3</v>
      </c>
      <c r="E162" s="2">
        <v>13.589776423284761</v>
      </c>
      <c r="F162" s="2"/>
      <c r="G162" s="2">
        <v>15.351620053744174</v>
      </c>
    </row>
    <row r="163" spans="2:7" x14ac:dyDescent="0.25">
      <c r="B163">
        <v>1576</v>
      </c>
      <c r="C163" t="s">
        <v>694</v>
      </c>
      <c r="D163">
        <v>3</v>
      </c>
      <c r="E163" s="2">
        <v>14.52346299097248</v>
      </c>
      <c r="F163" s="2"/>
      <c r="G163" s="2">
        <v>15.351620053744174</v>
      </c>
    </row>
    <row r="164" spans="2:7" x14ac:dyDescent="0.25">
      <c r="B164">
        <v>3043</v>
      </c>
      <c r="C164" t="s">
        <v>685</v>
      </c>
      <c r="D164">
        <v>3</v>
      </c>
      <c r="E164" s="2">
        <v>15.58781313639375</v>
      </c>
      <c r="F164" s="2"/>
      <c r="G164" s="2">
        <v>15.351620053744174</v>
      </c>
    </row>
    <row r="165" spans="2:7" x14ac:dyDescent="0.25">
      <c r="B165">
        <v>4615</v>
      </c>
      <c r="C165" t="s">
        <v>674</v>
      </c>
      <c r="D165">
        <v>3</v>
      </c>
      <c r="E165" s="2">
        <v>15.950515980332817</v>
      </c>
      <c r="F165" s="2"/>
      <c r="G165" s="2">
        <v>15.351620053744174</v>
      </c>
    </row>
    <row r="166" spans="2:7" x14ac:dyDescent="0.25">
      <c r="B166">
        <v>1135</v>
      </c>
      <c r="C166" t="s">
        <v>698</v>
      </c>
      <c r="D166">
        <v>3</v>
      </c>
      <c r="E166" s="2">
        <v>16.59650214768406</v>
      </c>
      <c r="F166" s="2"/>
      <c r="G166" s="2">
        <v>15.351620053744174</v>
      </c>
    </row>
    <row r="167" spans="2:7" x14ac:dyDescent="0.25">
      <c r="B167">
        <v>5047</v>
      </c>
      <c r="C167" t="s">
        <v>677</v>
      </c>
      <c r="D167">
        <v>3</v>
      </c>
      <c r="E167" s="2">
        <v>17.785966489054374</v>
      </c>
      <c r="F167" s="2"/>
      <c r="G167" s="2">
        <v>15.351620053744174</v>
      </c>
    </row>
    <row r="168" spans="2:7" x14ac:dyDescent="0.25">
      <c r="B168">
        <v>3044</v>
      </c>
      <c r="C168" t="s">
        <v>702</v>
      </c>
      <c r="D168">
        <v>3</v>
      </c>
      <c r="E168" s="2">
        <v>17.810590467731778</v>
      </c>
      <c r="F168" s="2"/>
      <c r="G168" s="2">
        <v>15.351620053744174</v>
      </c>
    </row>
    <row r="169" spans="2:7" x14ac:dyDescent="0.25">
      <c r="B169">
        <v>1111</v>
      </c>
      <c r="C169" t="s">
        <v>668</v>
      </c>
      <c r="D169">
        <v>3</v>
      </c>
      <c r="E169" s="2">
        <v>18.464206593850413</v>
      </c>
      <c r="F169" s="2"/>
      <c r="G169" s="2">
        <v>15.351620053744174</v>
      </c>
    </row>
    <row r="170" spans="2:7" x14ac:dyDescent="0.25">
      <c r="B170">
        <v>4628</v>
      </c>
      <c r="C170" t="s">
        <v>686</v>
      </c>
      <c r="D170">
        <v>3</v>
      </c>
      <c r="E170" s="2">
        <v>18.929410367958212</v>
      </c>
      <c r="F170" s="2"/>
      <c r="G170" s="2">
        <v>15.351620053744174</v>
      </c>
    </row>
    <row r="171" spans="2:7" x14ac:dyDescent="0.25">
      <c r="B171">
        <v>5058</v>
      </c>
      <c r="C171" t="s">
        <v>678</v>
      </c>
      <c r="D171">
        <v>3</v>
      </c>
      <c r="E171" s="2">
        <v>19.026331489539626</v>
      </c>
      <c r="F171" s="2"/>
      <c r="G171" s="2">
        <v>15.351620053744174</v>
      </c>
    </row>
    <row r="172" spans="2:7" x14ac:dyDescent="0.25">
      <c r="B172">
        <v>3435</v>
      </c>
      <c r="C172" t="s">
        <v>684</v>
      </c>
      <c r="D172">
        <v>3</v>
      </c>
      <c r="E172" s="2">
        <v>19.666369702815267</v>
      </c>
      <c r="F172" s="2"/>
      <c r="G172" s="2">
        <v>15.351620053744174</v>
      </c>
    </row>
    <row r="173" spans="2:7" x14ac:dyDescent="0.25">
      <c r="B173">
        <v>3439</v>
      </c>
      <c r="C173" t="s">
        <v>687</v>
      </c>
      <c r="D173">
        <v>3</v>
      </c>
      <c r="E173" s="2">
        <v>19.687751712536265</v>
      </c>
      <c r="F173" s="2"/>
      <c r="G173" s="2">
        <v>15.351620053744174</v>
      </c>
    </row>
    <row r="174" spans="2:7" x14ac:dyDescent="0.25">
      <c r="B174">
        <v>3045</v>
      </c>
      <c r="C174" t="s">
        <v>664</v>
      </c>
      <c r="D174">
        <v>3</v>
      </c>
      <c r="E174" s="2">
        <v>20.360775803607758</v>
      </c>
      <c r="F174" s="2"/>
      <c r="G174" s="2">
        <v>15.351620053744174</v>
      </c>
    </row>
    <row r="175" spans="2:7" x14ac:dyDescent="0.25">
      <c r="B175">
        <v>3013</v>
      </c>
      <c r="C175" t="s">
        <v>661</v>
      </c>
      <c r="D175">
        <v>3</v>
      </c>
      <c r="E175" s="2">
        <v>21.996219916410801</v>
      </c>
      <c r="F175" s="2"/>
      <c r="G175" s="2">
        <v>15.351620053744174</v>
      </c>
    </row>
    <row r="176" spans="2:7" x14ac:dyDescent="0.25">
      <c r="B176">
        <v>1134</v>
      </c>
      <c r="C176" t="s">
        <v>703</v>
      </c>
      <c r="D176">
        <v>3</v>
      </c>
      <c r="E176" s="2">
        <v>27.583113031462076</v>
      </c>
      <c r="F176" s="2"/>
      <c r="G176" s="2">
        <v>15.351620053744174</v>
      </c>
    </row>
    <row r="177" spans="2:7" x14ac:dyDescent="0.25">
      <c r="B177">
        <v>1547</v>
      </c>
      <c r="C177" t="s">
        <v>704</v>
      </c>
      <c r="D177">
        <v>3</v>
      </c>
      <c r="E177" s="2">
        <v>122.3841292970852</v>
      </c>
      <c r="F177" s="2"/>
      <c r="G177" s="2">
        <v>15.351620053744174</v>
      </c>
    </row>
    <row r="178" spans="2:7" x14ac:dyDescent="0.25">
      <c r="B178">
        <v>1841</v>
      </c>
      <c r="C178" t="s">
        <v>873</v>
      </c>
      <c r="D178">
        <v>4</v>
      </c>
      <c r="E178" s="2"/>
      <c r="F178" s="2">
        <v>-8.8776008966720319</v>
      </c>
      <c r="G178" s="2">
        <v>11.335983603182253</v>
      </c>
    </row>
    <row r="179" spans="2:7" x14ac:dyDescent="0.25">
      <c r="B179">
        <v>1532</v>
      </c>
      <c r="C179" t="s">
        <v>710</v>
      </c>
      <c r="D179">
        <v>4</v>
      </c>
      <c r="E179" s="2"/>
      <c r="F179" s="2">
        <v>-3.7330923949852601</v>
      </c>
      <c r="G179" s="2">
        <v>11.335983603182253</v>
      </c>
    </row>
    <row r="180" spans="2:7" x14ac:dyDescent="0.25">
      <c r="B180">
        <v>1539</v>
      </c>
      <c r="C180" t="s">
        <v>748</v>
      </c>
      <c r="D180">
        <v>4</v>
      </c>
      <c r="E180" s="2"/>
      <c r="F180" s="2">
        <v>-2.5874870175016955</v>
      </c>
      <c r="G180" s="2">
        <v>11.335983603182253</v>
      </c>
    </row>
    <row r="181" spans="2:7" x14ac:dyDescent="0.25">
      <c r="B181">
        <v>4650</v>
      </c>
      <c r="C181" t="s">
        <v>738</v>
      </c>
      <c r="D181">
        <v>4</v>
      </c>
      <c r="E181" s="2"/>
      <c r="F181" s="2">
        <v>-0.3828944004091025</v>
      </c>
      <c r="G181" s="2">
        <v>11.335983603182253</v>
      </c>
    </row>
    <row r="182" spans="2:7" x14ac:dyDescent="0.25">
      <c r="B182">
        <v>3414</v>
      </c>
      <c r="C182" t="s">
        <v>739</v>
      </c>
      <c r="D182">
        <v>4</v>
      </c>
      <c r="E182" s="2"/>
      <c r="F182" s="2">
        <v>-0.35389890737604196</v>
      </c>
      <c r="G182" s="2">
        <v>11.335983603182253</v>
      </c>
    </row>
    <row r="183" spans="2:7" x14ac:dyDescent="0.25">
      <c r="B183">
        <v>4214</v>
      </c>
      <c r="C183" t="s">
        <v>720</v>
      </c>
      <c r="D183">
        <v>4</v>
      </c>
      <c r="E183" s="2"/>
      <c r="F183" s="2">
        <v>0.28253435717436115</v>
      </c>
      <c r="G183" s="2">
        <v>11.335983603182253</v>
      </c>
    </row>
    <row r="184" spans="2:7" x14ac:dyDescent="0.25">
      <c r="B184">
        <v>3816</v>
      </c>
      <c r="C184" t="s">
        <v>740</v>
      </c>
      <c r="D184">
        <v>4</v>
      </c>
      <c r="E184" s="2"/>
      <c r="F184" s="2">
        <v>0.71659633116346888</v>
      </c>
      <c r="G184" s="2">
        <v>11.335983603182253</v>
      </c>
    </row>
    <row r="185" spans="2:7" x14ac:dyDescent="0.25">
      <c r="B185">
        <v>1517</v>
      </c>
      <c r="C185" t="s">
        <v>708</v>
      </c>
      <c r="D185">
        <v>4</v>
      </c>
      <c r="E185" s="2"/>
      <c r="F185" s="2">
        <v>0.9870052784431772</v>
      </c>
      <c r="G185" s="2">
        <v>11.335983603182253</v>
      </c>
    </row>
    <row r="186" spans="2:7" x14ac:dyDescent="0.25">
      <c r="B186">
        <v>5054</v>
      </c>
      <c r="C186" t="s">
        <v>726</v>
      </c>
      <c r="D186">
        <v>4</v>
      </c>
      <c r="E186" s="2"/>
      <c r="F186" s="2">
        <v>1.0075181673627212</v>
      </c>
      <c r="G186" s="2">
        <v>11.335983603182253</v>
      </c>
    </row>
    <row r="187" spans="2:7" x14ac:dyDescent="0.25">
      <c r="B187">
        <v>1535</v>
      </c>
      <c r="C187" t="s">
        <v>737</v>
      </c>
      <c r="D187">
        <v>4</v>
      </c>
      <c r="E187" s="2"/>
      <c r="F187" s="2">
        <v>1.1284477094247147</v>
      </c>
      <c r="G187" s="2">
        <v>11.335983603182253</v>
      </c>
    </row>
    <row r="188" spans="2:7" x14ac:dyDescent="0.25">
      <c r="B188">
        <v>3418</v>
      </c>
      <c r="C188" t="s">
        <v>730</v>
      </c>
      <c r="D188">
        <v>4</v>
      </c>
      <c r="E188" s="2"/>
      <c r="F188" s="2">
        <v>1.5909843278282199</v>
      </c>
      <c r="G188" s="2">
        <v>11.335983603182253</v>
      </c>
    </row>
    <row r="189" spans="2:7" x14ac:dyDescent="0.25">
      <c r="B189">
        <v>4643</v>
      </c>
      <c r="C189" t="s">
        <v>770</v>
      </c>
      <c r="D189">
        <v>4</v>
      </c>
      <c r="E189" s="2"/>
      <c r="F189" s="2">
        <v>1.9950002863717373</v>
      </c>
      <c r="G189" s="2">
        <v>11.335983603182253</v>
      </c>
    </row>
    <row r="190" spans="2:7" x14ac:dyDescent="0.25">
      <c r="B190">
        <v>4630</v>
      </c>
      <c r="C190" t="s">
        <v>729</v>
      </c>
      <c r="D190">
        <v>4</v>
      </c>
      <c r="E190" s="2"/>
      <c r="F190" s="2">
        <v>2.7599200356675442</v>
      </c>
      <c r="G190" s="2">
        <v>11.335983603182253</v>
      </c>
    </row>
    <row r="191" spans="2:7" x14ac:dyDescent="0.25">
      <c r="B191">
        <v>1566</v>
      </c>
      <c r="C191" t="s">
        <v>747</v>
      </c>
      <c r="D191">
        <v>4</v>
      </c>
      <c r="E191" s="2"/>
      <c r="F191" s="2">
        <v>3.0563372229668357</v>
      </c>
      <c r="G191" s="2">
        <v>11.335983603182253</v>
      </c>
    </row>
    <row r="192" spans="2:7" x14ac:dyDescent="0.25">
      <c r="B192">
        <v>1528</v>
      </c>
      <c r="C192" t="s">
        <v>709</v>
      </c>
      <c r="D192">
        <v>4</v>
      </c>
      <c r="E192" s="2"/>
      <c r="F192" s="2">
        <v>3.1391294433563006</v>
      </c>
      <c r="G192" s="2">
        <v>11.335983603182253</v>
      </c>
    </row>
    <row r="193" spans="2:7" x14ac:dyDescent="0.25">
      <c r="B193">
        <v>4213</v>
      </c>
      <c r="C193" t="s">
        <v>731</v>
      </c>
      <c r="D193">
        <v>4</v>
      </c>
      <c r="E193" s="2"/>
      <c r="F193" s="2">
        <v>3.2368850644679323</v>
      </c>
      <c r="G193" s="2">
        <v>11.335983603182253</v>
      </c>
    </row>
    <row r="194" spans="2:7" x14ac:dyDescent="0.25">
      <c r="B194">
        <v>5418</v>
      </c>
      <c r="C194" t="s">
        <v>763</v>
      </c>
      <c r="D194">
        <v>4</v>
      </c>
      <c r="E194" s="2"/>
      <c r="F194" s="2">
        <v>3.7084424092950958</v>
      </c>
      <c r="G194" s="2">
        <v>11.335983603182253</v>
      </c>
    </row>
    <row r="195" spans="2:7" x14ac:dyDescent="0.25">
      <c r="B195">
        <v>5025</v>
      </c>
      <c r="C195" t="s">
        <v>757</v>
      </c>
      <c r="D195">
        <v>4</v>
      </c>
      <c r="E195" s="2"/>
      <c r="F195" s="2">
        <v>3.7948047075049312</v>
      </c>
      <c r="G195" s="2">
        <v>11.335983603182253</v>
      </c>
    </row>
    <row r="196" spans="2:7" x14ac:dyDescent="0.25">
      <c r="B196">
        <v>1866</v>
      </c>
      <c r="C196" t="s">
        <v>755</v>
      </c>
      <c r="D196">
        <v>4</v>
      </c>
      <c r="E196" s="2"/>
      <c r="F196" s="2">
        <v>4.3311268815090909</v>
      </c>
      <c r="G196" s="2">
        <v>11.335983603182253</v>
      </c>
    </row>
    <row r="197" spans="2:7" x14ac:dyDescent="0.25">
      <c r="B197">
        <v>3054</v>
      </c>
      <c r="C197" t="s">
        <v>711</v>
      </c>
      <c r="D197">
        <v>4</v>
      </c>
      <c r="E197" s="2"/>
      <c r="F197" s="2">
        <v>4.3415015774225276</v>
      </c>
      <c r="G197" s="2">
        <v>11.335983603182253</v>
      </c>
    </row>
    <row r="198" spans="2:7" x14ac:dyDescent="0.25">
      <c r="B198">
        <v>1516</v>
      </c>
      <c r="C198" t="s">
        <v>721</v>
      </c>
      <c r="D198">
        <v>4</v>
      </c>
      <c r="E198" s="2"/>
      <c r="F198" s="2">
        <v>5.1562432861415548</v>
      </c>
      <c r="G198" s="2">
        <v>11.335983603182253</v>
      </c>
    </row>
    <row r="199" spans="2:7" x14ac:dyDescent="0.25">
      <c r="B199">
        <v>5055</v>
      </c>
      <c r="C199" t="s">
        <v>1363</v>
      </c>
      <c r="D199">
        <v>4</v>
      </c>
      <c r="E199" s="2"/>
      <c r="F199" s="2">
        <v>5.1726598626079126</v>
      </c>
      <c r="G199" s="2">
        <v>11.335983603182253</v>
      </c>
    </row>
    <row r="200" spans="2:7" x14ac:dyDescent="0.25">
      <c r="B200">
        <v>1865</v>
      </c>
      <c r="C200" t="s">
        <v>743</v>
      </c>
      <c r="D200">
        <v>4</v>
      </c>
      <c r="E200" s="2"/>
      <c r="F200" s="2">
        <v>5.1936353159794617</v>
      </c>
      <c r="G200" s="2">
        <v>11.335983603182253</v>
      </c>
    </row>
    <row r="201" spans="2:7" x14ac:dyDescent="0.25">
      <c r="B201">
        <v>4651</v>
      </c>
      <c r="C201" t="s">
        <v>728</v>
      </c>
      <c r="D201">
        <v>4</v>
      </c>
      <c r="E201" s="2"/>
      <c r="F201" s="2">
        <v>5.6013623784857733</v>
      </c>
      <c r="G201" s="2">
        <v>11.335983603182253</v>
      </c>
    </row>
    <row r="202" spans="2:7" x14ac:dyDescent="0.25">
      <c r="B202">
        <v>5027</v>
      </c>
      <c r="C202" t="s">
        <v>727</v>
      </c>
      <c r="D202">
        <v>4</v>
      </c>
      <c r="E202" s="2"/>
      <c r="F202" s="2">
        <v>5.7189384358179467</v>
      </c>
      <c r="G202" s="2">
        <v>11.335983603182253</v>
      </c>
    </row>
    <row r="203" spans="2:7" x14ac:dyDescent="0.25">
      <c r="B203">
        <v>4216</v>
      </c>
      <c r="C203" t="s">
        <v>717</v>
      </c>
      <c r="D203">
        <v>4</v>
      </c>
      <c r="E203" s="2"/>
      <c r="F203" s="2">
        <v>6.3079423520241473</v>
      </c>
      <c r="G203" s="2">
        <v>11.335983603182253</v>
      </c>
    </row>
    <row r="204" spans="2:7" x14ac:dyDescent="0.25">
      <c r="B204">
        <v>1515</v>
      </c>
      <c r="C204" t="s">
        <v>869</v>
      </c>
      <c r="D204">
        <v>4</v>
      </c>
      <c r="E204" s="2"/>
      <c r="F204" s="2">
        <v>6.8479741007041763</v>
      </c>
      <c r="G204" s="2">
        <v>11.335983603182253</v>
      </c>
    </row>
    <row r="205" spans="2:7" x14ac:dyDescent="0.25">
      <c r="B205">
        <v>5405</v>
      </c>
      <c r="C205" t="s">
        <v>768</v>
      </c>
      <c r="D205">
        <v>4</v>
      </c>
      <c r="E205" s="2"/>
      <c r="F205" s="2">
        <v>7.0994065281899115</v>
      </c>
      <c r="G205" s="2">
        <v>11.335983603182253</v>
      </c>
    </row>
    <row r="206" spans="2:7" x14ac:dyDescent="0.25">
      <c r="B206">
        <v>5422</v>
      </c>
      <c r="C206" t="s">
        <v>761</v>
      </c>
      <c r="D206">
        <v>4</v>
      </c>
      <c r="E206" s="2"/>
      <c r="F206" s="2">
        <v>7.1981638838524615</v>
      </c>
      <c r="G206" s="2">
        <v>11.335983603182253</v>
      </c>
    </row>
    <row r="207" spans="2:7" x14ac:dyDescent="0.25">
      <c r="B207">
        <v>1820</v>
      </c>
      <c r="C207" t="s">
        <v>753</v>
      </c>
      <c r="D207">
        <v>4</v>
      </c>
      <c r="E207" s="2"/>
      <c r="F207" s="2">
        <v>7.3224413464383407</v>
      </c>
      <c r="G207" s="2">
        <v>11.335983603182253</v>
      </c>
    </row>
    <row r="208" spans="2:7" x14ac:dyDescent="0.25">
      <c r="B208">
        <v>3416</v>
      </c>
      <c r="C208" t="s">
        <v>732</v>
      </c>
      <c r="D208">
        <v>4</v>
      </c>
      <c r="E208" s="2"/>
      <c r="F208" s="2">
        <v>7.5927977141994036</v>
      </c>
      <c r="G208" s="2">
        <v>11.335983603182253</v>
      </c>
    </row>
    <row r="209" spans="2:7" x14ac:dyDescent="0.25">
      <c r="B209">
        <v>1813</v>
      </c>
      <c r="C209" t="s">
        <v>754</v>
      </c>
      <c r="D209">
        <v>4</v>
      </c>
      <c r="E209" s="2"/>
      <c r="F209" s="2">
        <v>7.6050447983791889</v>
      </c>
      <c r="G209" s="2">
        <v>11.335983603182253</v>
      </c>
    </row>
    <row r="210" spans="2:7" x14ac:dyDescent="0.25">
      <c r="B210">
        <v>4622</v>
      </c>
      <c r="C210" t="s">
        <v>765</v>
      </c>
      <c r="D210">
        <v>4</v>
      </c>
      <c r="E210" s="2"/>
      <c r="F210" s="2">
        <v>7.9764001548048746</v>
      </c>
      <c r="G210" s="2">
        <v>11.335983603182253</v>
      </c>
    </row>
    <row r="211" spans="2:7" x14ac:dyDescent="0.25">
      <c r="B211">
        <v>1837</v>
      </c>
      <c r="C211" t="s">
        <v>769</v>
      </c>
      <c r="D211">
        <v>4</v>
      </c>
      <c r="E211" s="2"/>
      <c r="F211" s="2">
        <v>8.2356428248726257</v>
      </c>
      <c r="G211" s="2">
        <v>11.335983603182253</v>
      </c>
    </row>
    <row r="212" spans="2:7" x14ac:dyDescent="0.25">
      <c r="B212">
        <v>3441</v>
      </c>
      <c r="C212" t="s">
        <v>745</v>
      </c>
      <c r="D212">
        <v>4</v>
      </c>
      <c r="E212" s="2"/>
      <c r="F212" s="2">
        <v>8.7754602327201496</v>
      </c>
      <c r="G212" s="2">
        <v>11.335983603182253</v>
      </c>
    </row>
    <row r="213" spans="2:7" x14ac:dyDescent="0.25">
      <c r="B213">
        <v>3053</v>
      </c>
      <c r="C213" t="s">
        <v>712</v>
      </c>
      <c r="D213">
        <v>4</v>
      </c>
      <c r="E213" s="2"/>
      <c r="F213" s="2">
        <v>9.6275860050201612</v>
      </c>
      <c r="G213" s="2">
        <v>11.335983603182253</v>
      </c>
    </row>
    <row r="214" spans="2:7" x14ac:dyDescent="0.25">
      <c r="B214">
        <v>3818</v>
      </c>
      <c r="C214" t="s">
        <v>771</v>
      </c>
      <c r="D214">
        <v>4</v>
      </c>
      <c r="E214" s="2"/>
      <c r="F214" s="2">
        <v>9.6917183172323931</v>
      </c>
      <c r="G214" s="2">
        <v>11.335983603182253</v>
      </c>
    </row>
    <row r="215" spans="2:7" x14ac:dyDescent="0.25">
      <c r="B215">
        <v>5053</v>
      </c>
      <c r="C215" t="s">
        <v>741</v>
      </c>
      <c r="D215">
        <v>4</v>
      </c>
      <c r="E215" s="2"/>
      <c r="F215" s="2">
        <v>9.8223108653279549</v>
      </c>
      <c r="G215" s="2">
        <v>11.335983603182253</v>
      </c>
    </row>
    <row r="216" spans="2:7" x14ac:dyDescent="0.25">
      <c r="B216">
        <v>3415</v>
      </c>
      <c r="C216" t="s">
        <v>734</v>
      </c>
      <c r="D216">
        <v>4</v>
      </c>
      <c r="E216" s="2"/>
      <c r="F216" s="2">
        <v>10.46770351531228</v>
      </c>
      <c r="G216" s="2">
        <v>11.335983603182253</v>
      </c>
    </row>
    <row r="217" spans="2:7" x14ac:dyDescent="0.25">
      <c r="B217">
        <v>3440</v>
      </c>
      <c r="C217" t="s">
        <v>749</v>
      </c>
      <c r="D217">
        <v>4</v>
      </c>
      <c r="E217" s="2"/>
      <c r="F217" s="2">
        <v>10.501949894179798</v>
      </c>
      <c r="G217" s="2">
        <v>11.335983603182253</v>
      </c>
    </row>
    <row r="218" spans="2:7" x14ac:dyDescent="0.25">
      <c r="B218">
        <v>3447</v>
      </c>
      <c r="C218" t="s">
        <v>713</v>
      </c>
      <c r="D218">
        <v>4</v>
      </c>
      <c r="E218" s="2"/>
      <c r="F218" s="2">
        <v>10.602948720886978</v>
      </c>
      <c r="G218" s="2">
        <v>11.335983603182253</v>
      </c>
    </row>
    <row r="219" spans="2:7" x14ac:dyDescent="0.25">
      <c r="B219">
        <v>3427</v>
      </c>
      <c r="C219" t="s">
        <v>746</v>
      </c>
      <c r="D219">
        <v>4</v>
      </c>
      <c r="E219" s="2"/>
      <c r="F219" s="2">
        <v>10.613274681789971</v>
      </c>
      <c r="G219" s="2">
        <v>11.335983603182253</v>
      </c>
    </row>
    <row r="220" spans="2:7" x14ac:dyDescent="0.25">
      <c r="B220">
        <v>3436</v>
      </c>
      <c r="C220" t="s">
        <v>762</v>
      </c>
      <c r="D220">
        <v>4</v>
      </c>
      <c r="E220" s="2"/>
      <c r="F220" s="2">
        <v>10.717192614238909</v>
      </c>
      <c r="G220" s="2">
        <v>11.335983603182253</v>
      </c>
    </row>
    <row r="221" spans="2:7" x14ac:dyDescent="0.25">
      <c r="B221">
        <v>4201</v>
      </c>
      <c r="C221" t="s">
        <v>735</v>
      </c>
      <c r="D221">
        <v>4</v>
      </c>
      <c r="E221" s="2"/>
      <c r="F221" s="2">
        <v>11.060827546053051</v>
      </c>
      <c r="G221" s="2">
        <v>11.335983603182253</v>
      </c>
    </row>
    <row r="222" spans="2:7" x14ac:dyDescent="0.25">
      <c r="B222">
        <v>3448</v>
      </c>
      <c r="C222" t="s">
        <v>750</v>
      </c>
      <c r="D222">
        <v>4</v>
      </c>
      <c r="E222" s="2"/>
      <c r="F222" s="2">
        <v>11.157645224269201</v>
      </c>
      <c r="G222" s="2">
        <v>11.335983603182253</v>
      </c>
    </row>
    <row r="223" spans="2:7" x14ac:dyDescent="0.25">
      <c r="B223">
        <v>1554</v>
      </c>
      <c r="C223" t="s">
        <v>736</v>
      </c>
      <c r="D223">
        <v>4</v>
      </c>
      <c r="E223" s="2"/>
      <c r="F223" s="2">
        <v>11.591574948141634</v>
      </c>
      <c r="G223" s="2">
        <v>11.335983603182253</v>
      </c>
    </row>
    <row r="224" spans="2:7" x14ac:dyDescent="0.25">
      <c r="B224">
        <v>3018</v>
      </c>
      <c r="C224" t="s">
        <v>1347</v>
      </c>
      <c r="D224">
        <v>4</v>
      </c>
      <c r="E224" s="2"/>
      <c r="F224" s="2">
        <v>11.606324178413814</v>
      </c>
      <c r="G224" s="2">
        <v>11.335983603182253</v>
      </c>
    </row>
    <row r="225" spans="2:7" x14ac:dyDescent="0.25">
      <c r="B225">
        <v>4207</v>
      </c>
      <c r="C225" t="s">
        <v>733</v>
      </c>
      <c r="D225">
        <v>4</v>
      </c>
      <c r="E225" s="2"/>
      <c r="F225" s="2">
        <v>11.608649777362906</v>
      </c>
      <c r="G225" s="2">
        <v>11.335983603182253</v>
      </c>
    </row>
    <row r="226" spans="2:7" x14ac:dyDescent="0.25">
      <c r="B226">
        <v>3038</v>
      </c>
      <c r="C226" t="s">
        <v>722</v>
      </c>
      <c r="D226">
        <v>4</v>
      </c>
      <c r="E226" s="2"/>
      <c r="F226" s="2">
        <v>11.830067870853259</v>
      </c>
      <c r="G226" s="2">
        <v>11.335983603182253</v>
      </c>
    </row>
    <row r="227" spans="2:7" x14ac:dyDescent="0.25">
      <c r="B227">
        <v>1531</v>
      </c>
      <c r="C227" t="s">
        <v>705</v>
      </c>
      <c r="D227">
        <v>4</v>
      </c>
      <c r="E227" s="2"/>
      <c r="F227" s="2">
        <v>12.467271578187072</v>
      </c>
      <c r="G227" s="2">
        <v>11.335983603182253</v>
      </c>
    </row>
    <row r="228" spans="2:7" x14ac:dyDescent="0.25">
      <c r="B228">
        <v>3017</v>
      </c>
      <c r="C228" t="s">
        <v>716</v>
      </c>
      <c r="D228">
        <v>4</v>
      </c>
      <c r="E228" s="2"/>
      <c r="F228" s="2">
        <v>12.705438172437326</v>
      </c>
      <c r="G228" s="2">
        <v>11.335983603182253</v>
      </c>
    </row>
    <row r="229" spans="2:7" x14ac:dyDescent="0.25">
      <c r="B229">
        <v>4649</v>
      </c>
      <c r="C229" t="s">
        <v>1354</v>
      </c>
      <c r="D229">
        <v>4</v>
      </c>
      <c r="E229" s="2"/>
      <c r="F229" s="2">
        <v>12.820579438436486</v>
      </c>
      <c r="G229" s="2">
        <v>11.335983603182253</v>
      </c>
    </row>
    <row r="230" spans="2:7" x14ac:dyDescent="0.25">
      <c r="B230">
        <v>3437</v>
      </c>
      <c r="C230" t="s">
        <v>752</v>
      </c>
      <c r="D230">
        <v>4</v>
      </c>
      <c r="E230" s="2"/>
      <c r="F230" s="2">
        <v>13.888784619908284</v>
      </c>
      <c r="G230" s="2">
        <v>11.335983603182253</v>
      </c>
    </row>
    <row r="231" spans="2:7" x14ac:dyDescent="0.25">
      <c r="B231">
        <v>4206</v>
      </c>
      <c r="C231" t="s">
        <v>723</v>
      </c>
      <c r="D231">
        <v>4</v>
      </c>
      <c r="E231" s="2"/>
      <c r="F231" s="2">
        <v>14.113123734529642</v>
      </c>
      <c r="G231" s="2">
        <v>11.335983603182253</v>
      </c>
    </row>
    <row r="232" spans="2:7" x14ac:dyDescent="0.25">
      <c r="B232">
        <v>4644</v>
      </c>
      <c r="C232" t="s">
        <v>767</v>
      </c>
      <c r="D232">
        <v>4</v>
      </c>
      <c r="E232" s="2"/>
      <c r="F232" s="2">
        <v>15.060290173026877</v>
      </c>
      <c r="G232" s="2">
        <v>11.335983603182253</v>
      </c>
    </row>
    <row r="233" spans="2:7" x14ac:dyDescent="0.25">
      <c r="B233">
        <v>4227</v>
      </c>
      <c r="C233" t="s">
        <v>764</v>
      </c>
      <c r="D233">
        <v>4</v>
      </c>
      <c r="E233" s="2"/>
      <c r="F233" s="2">
        <v>15.883532284072292</v>
      </c>
      <c r="G233" s="2">
        <v>11.335983603182253</v>
      </c>
    </row>
    <row r="234" spans="2:7" x14ac:dyDescent="0.25">
      <c r="B234">
        <v>5021</v>
      </c>
      <c r="C234" t="s">
        <v>759</v>
      </c>
      <c r="D234">
        <v>4</v>
      </c>
      <c r="E234" s="2"/>
      <c r="F234" s="2">
        <v>15.906818651125548</v>
      </c>
      <c r="G234" s="2">
        <v>11.335983603182253</v>
      </c>
    </row>
    <row r="235" spans="2:7" x14ac:dyDescent="0.25">
      <c r="B235">
        <v>3016</v>
      </c>
      <c r="C235" t="s">
        <v>724</v>
      </c>
      <c r="D235">
        <v>4</v>
      </c>
      <c r="E235" s="2"/>
      <c r="F235" s="2">
        <v>16.092967721802371</v>
      </c>
      <c r="G235" s="2">
        <v>11.335983603182253</v>
      </c>
    </row>
    <row r="236" spans="2:7" x14ac:dyDescent="0.25">
      <c r="B236">
        <v>1563</v>
      </c>
      <c r="C236" t="s">
        <v>766</v>
      </c>
      <c r="D236">
        <v>4</v>
      </c>
      <c r="E236" s="2"/>
      <c r="F236" s="2">
        <v>17.24142381289774</v>
      </c>
      <c r="G236" s="2">
        <v>11.335983603182253</v>
      </c>
    </row>
    <row r="237" spans="2:7" x14ac:dyDescent="0.25">
      <c r="B237">
        <v>1160</v>
      </c>
      <c r="C237" t="s">
        <v>742</v>
      </c>
      <c r="D237">
        <v>4</v>
      </c>
      <c r="E237" s="2"/>
      <c r="F237" s="2">
        <v>18.396530002605353</v>
      </c>
      <c r="G237" s="2">
        <v>11.335983603182253</v>
      </c>
    </row>
    <row r="238" spans="2:7" x14ac:dyDescent="0.25">
      <c r="B238">
        <v>5056</v>
      </c>
      <c r="C238" t="s">
        <v>680</v>
      </c>
      <c r="D238">
        <v>4</v>
      </c>
      <c r="E238" s="2"/>
      <c r="F238" s="2">
        <v>18.636049203457393</v>
      </c>
      <c r="G238" s="2">
        <v>11.335983603182253</v>
      </c>
    </row>
    <row r="239" spans="2:7" x14ac:dyDescent="0.25">
      <c r="B239">
        <v>4612</v>
      </c>
      <c r="C239" t="s">
        <v>707</v>
      </c>
      <c r="D239">
        <v>4</v>
      </c>
      <c r="E239" s="2"/>
      <c r="F239" s="2">
        <v>18.979433712463141</v>
      </c>
      <c r="G239" s="2">
        <v>11.335983603182253</v>
      </c>
    </row>
    <row r="240" spans="2:7" x14ac:dyDescent="0.25">
      <c r="B240">
        <v>5029</v>
      </c>
      <c r="C240" t="s">
        <v>718</v>
      </c>
      <c r="D240">
        <v>4</v>
      </c>
      <c r="E240" s="2"/>
      <c r="F240" s="2">
        <v>19.406241482885278</v>
      </c>
      <c r="G240" s="2">
        <v>11.335983603182253</v>
      </c>
    </row>
    <row r="241" spans="2:7" x14ac:dyDescent="0.25">
      <c r="B241">
        <v>4625</v>
      </c>
      <c r="C241" t="s">
        <v>756</v>
      </c>
      <c r="D241">
        <v>4</v>
      </c>
      <c r="E241" s="2"/>
      <c r="F241" s="2">
        <v>20.931250554248422</v>
      </c>
      <c r="G241" s="2">
        <v>11.335983603182253</v>
      </c>
    </row>
    <row r="242" spans="2:7" x14ac:dyDescent="0.25">
      <c r="B242">
        <v>3421</v>
      </c>
      <c r="C242" t="s">
        <v>751</v>
      </c>
      <c r="D242">
        <v>4</v>
      </c>
      <c r="E242" s="2"/>
      <c r="F242" s="2">
        <v>22.040502094666419</v>
      </c>
      <c r="G242" s="2">
        <v>11.335983603182253</v>
      </c>
    </row>
    <row r="243" spans="2:7" x14ac:dyDescent="0.25">
      <c r="B243">
        <v>5060</v>
      </c>
      <c r="C243" t="s">
        <v>1360</v>
      </c>
      <c r="D243">
        <v>4</v>
      </c>
      <c r="E243" s="2"/>
      <c r="F243" s="2">
        <v>22.425714128422687</v>
      </c>
      <c r="G243" s="2">
        <v>11.335983603182253</v>
      </c>
    </row>
    <row r="244" spans="2:7" x14ac:dyDescent="0.25">
      <c r="B244">
        <v>3451</v>
      </c>
      <c r="C244" t="s">
        <v>758</v>
      </c>
      <c r="D244">
        <v>4</v>
      </c>
      <c r="E244" s="2"/>
      <c r="F244" s="2">
        <v>24.34032894200563</v>
      </c>
      <c r="G244" s="2">
        <v>11.335983603182253</v>
      </c>
    </row>
    <row r="245" spans="2:7" x14ac:dyDescent="0.25">
      <c r="B245">
        <v>3412</v>
      </c>
      <c r="C245" t="s">
        <v>715</v>
      </c>
      <c r="D245">
        <v>4</v>
      </c>
      <c r="E245" s="2"/>
      <c r="F245" s="2">
        <v>25.790730580064753</v>
      </c>
      <c r="G245" s="2">
        <v>11.335983603182253</v>
      </c>
    </row>
    <row r="246" spans="2:7" x14ac:dyDescent="0.25">
      <c r="B246">
        <v>5014</v>
      </c>
      <c r="C246" t="s">
        <v>760</v>
      </c>
      <c r="D246">
        <v>4</v>
      </c>
      <c r="E246" s="2"/>
      <c r="F246" s="2">
        <v>27.261083921984618</v>
      </c>
      <c r="G246" s="2">
        <v>11.335983603182253</v>
      </c>
    </row>
    <row r="247" spans="2:7" x14ac:dyDescent="0.25">
      <c r="B247">
        <v>3032</v>
      </c>
      <c r="C247" t="s">
        <v>725</v>
      </c>
      <c r="D247">
        <v>4</v>
      </c>
      <c r="E247" s="2"/>
      <c r="F247" s="2">
        <v>33.038215726005468</v>
      </c>
      <c r="G247" s="2">
        <v>11.335983603182253</v>
      </c>
    </row>
    <row r="248" spans="2:7" x14ac:dyDescent="0.25">
      <c r="B248">
        <v>3817</v>
      </c>
      <c r="C248" t="s">
        <v>1357</v>
      </c>
      <c r="D248">
        <v>5</v>
      </c>
      <c r="E248" s="2">
        <v>-0.5618583702713662</v>
      </c>
      <c r="F248" s="2"/>
      <c r="G248" s="2">
        <v>11.808626171218448</v>
      </c>
    </row>
    <row r="249" spans="2:7" x14ac:dyDescent="0.25">
      <c r="B249">
        <v>1860</v>
      </c>
      <c r="C249" t="s">
        <v>805</v>
      </c>
      <c r="D249">
        <v>5</v>
      </c>
      <c r="E249" s="2">
        <v>0.40784969928771375</v>
      </c>
      <c r="F249" s="2"/>
      <c r="G249" s="2">
        <v>11.808626171218448</v>
      </c>
    </row>
    <row r="250" spans="2:7" x14ac:dyDescent="0.25">
      <c r="B250">
        <v>4602</v>
      </c>
      <c r="C250" t="s">
        <v>1359</v>
      </c>
      <c r="D250">
        <v>5</v>
      </c>
      <c r="E250" s="2">
        <v>2.0843537272424877</v>
      </c>
      <c r="F250" s="2"/>
      <c r="G250" s="2">
        <v>11.808626171218448</v>
      </c>
    </row>
    <row r="251" spans="2:7" x14ac:dyDescent="0.25">
      <c r="B251">
        <v>3814</v>
      </c>
      <c r="C251" t="s">
        <v>803</v>
      </c>
      <c r="D251">
        <v>5</v>
      </c>
      <c r="E251" s="2">
        <v>2.3191107988578739</v>
      </c>
      <c r="F251" s="2"/>
      <c r="G251" s="2">
        <v>11.808626171218448</v>
      </c>
    </row>
    <row r="252" spans="2:7" x14ac:dyDescent="0.25">
      <c r="B252">
        <v>4618</v>
      </c>
      <c r="C252" t="s">
        <v>695</v>
      </c>
      <c r="D252">
        <v>5</v>
      </c>
      <c r="E252" s="2">
        <v>2.370490983335737</v>
      </c>
      <c r="F252" s="2"/>
      <c r="G252" s="2">
        <v>11.808626171218448</v>
      </c>
    </row>
    <row r="253" spans="2:7" x14ac:dyDescent="0.25">
      <c r="B253">
        <v>3022</v>
      </c>
      <c r="C253" t="s">
        <v>797</v>
      </c>
      <c r="D253">
        <v>5</v>
      </c>
      <c r="E253" s="2">
        <v>3.9825084130054802</v>
      </c>
      <c r="F253" s="2"/>
      <c r="G253" s="2">
        <v>11.808626171218448</v>
      </c>
    </row>
    <row r="254" spans="2:7" x14ac:dyDescent="0.25">
      <c r="B254">
        <v>4621</v>
      </c>
      <c r="C254" t="s">
        <v>804</v>
      </c>
      <c r="D254">
        <v>5</v>
      </c>
      <c r="E254" s="2">
        <v>4.673359352567716</v>
      </c>
      <c r="F254" s="2"/>
      <c r="G254" s="2">
        <v>11.808626171218448</v>
      </c>
    </row>
    <row r="255" spans="2:7" x14ac:dyDescent="0.25">
      <c r="B255">
        <v>3443</v>
      </c>
      <c r="C255" t="s">
        <v>794</v>
      </c>
      <c r="D255">
        <v>5</v>
      </c>
      <c r="E255" s="2">
        <v>5.1300965665236049</v>
      </c>
      <c r="F255" s="2"/>
      <c r="G255" s="2">
        <v>11.808626171218448</v>
      </c>
    </row>
    <row r="256" spans="2:7" x14ac:dyDescent="0.25">
      <c r="B256">
        <v>1579</v>
      </c>
      <c r="C256" t="s">
        <v>1351</v>
      </c>
      <c r="D256">
        <v>5</v>
      </c>
      <c r="E256" s="2">
        <v>5.1760055651020194</v>
      </c>
      <c r="F256" s="2"/>
      <c r="G256" s="2">
        <v>11.808626171218448</v>
      </c>
    </row>
    <row r="257" spans="2:7" x14ac:dyDescent="0.25">
      <c r="B257">
        <v>5421</v>
      </c>
      <c r="C257" t="s">
        <v>1361</v>
      </c>
      <c r="D257">
        <v>5</v>
      </c>
      <c r="E257" s="2">
        <v>5.272675505322459</v>
      </c>
      <c r="F257" s="2"/>
      <c r="G257" s="2">
        <v>11.808626171218448</v>
      </c>
    </row>
    <row r="258" spans="2:7" x14ac:dyDescent="0.25">
      <c r="B258">
        <v>4215</v>
      </c>
      <c r="C258" t="s">
        <v>783</v>
      </c>
      <c r="D258">
        <v>5</v>
      </c>
      <c r="E258" s="2">
        <v>5.297639418790852</v>
      </c>
      <c r="F258" s="2"/>
      <c r="G258" s="2">
        <v>11.808626171218448</v>
      </c>
    </row>
    <row r="259" spans="2:7" x14ac:dyDescent="0.25">
      <c r="B259">
        <v>4614</v>
      </c>
      <c r="C259" t="s">
        <v>790</v>
      </c>
      <c r="D259">
        <v>5</v>
      </c>
      <c r="E259" s="2">
        <v>5.7836605521949709</v>
      </c>
      <c r="F259" s="2"/>
      <c r="G259" s="2">
        <v>11.808626171218448</v>
      </c>
    </row>
    <row r="260" spans="2:7" x14ac:dyDescent="0.25">
      <c r="B260">
        <v>5444</v>
      </c>
      <c r="C260" t="s">
        <v>812</v>
      </c>
      <c r="D260">
        <v>5</v>
      </c>
      <c r="E260" s="2">
        <v>5.9943291451487957</v>
      </c>
      <c r="F260" s="2"/>
      <c r="G260" s="2">
        <v>11.808626171218448</v>
      </c>
    </row>
    <row r="261" spans="2:7" x14ac:dyDescent="0.25">
      <c r="B261">
        <v>1577</v>
      </c>
      <c r="C261" t="s">
        <v>719</v>
      </c>
      <c r="D261">
        <v>5</v>
      </c>
      <c r="E261" s="2">
        <v>6.0662363078033268</v>
      </c>
      <c r="F261" s="2"/>
      <c r="G261" s="2">
        <v>11.808626171218448</v>
      </c>
    </row>
    <row r="262" spans="2:7" x14ac:dyDescent="0.25">
      <c r="B262">
        <v>3048</v>
      </c>
      <c r="C262" t="s">
        <v>775</v>
      </c>
      <c r="D262">
        <v>5</v>
      </c>
      <c r="E262" s="2">
        <v>6.1931991958834507</v>
      </c>
      <c r="F262" s="2"/>
      <c r="G262" s="2">
        <v>11.808626171218448</v>
      </c>
    </row>
    <row r="263" spans="2:7" x14ac:dyDescent="0.25">
      <c r="B263">
        <v>4225</v>
      </c>
      <c r="C263" t="s">
        <v>706</v>
      </c>
      <c r="D263">
        <v>5</v>
      </c>
      <c r="E263" s="2">
        <v>6.2362669629813414</v>
      </c>
      <c r="F263" s="2"/>
      <c r="G263" s="2">
        <v>11.808626171218448</v>
      </c>
    </row>
    <row r="264" spans="2:7" x14ac:dyDescent="0.25">
      <c r="B264">
        <v>1127</v>
      </c>
      <c r="C264" t="s">
        <v>799</v>
      </c>
      <c r="D264">
        <v>5</v>
      </c>
      <c r="E264" s="2">
        <v>6.6559635320633985</v>
      </c>
      <c r="F264" s="2"/>
      <c r="G264" s="2">
        <v>11.808626171218448</v>
      </c>
    </row>
    <row r="265" spans="2:7" x14ac:dyDescent="0.25">
      <c r="B265">
        <v>3047</v>
      </c>
      <c r="C265" t="s">
        <v>778</v>
      </c>
      <c r="D265">
        <v>5</v>
      </c>
      <c r="E265" s="2">
        <v>7.3986253093135419</v>
      </c>
      <c r="F265" s="2"/>
      <c r="G265" s="2">
        <v>11.808626171218448</v>
      </c>
    </row>
    <row r="266" spans="2:7" x14ac:dyDescent="0.25">
      <c r="B266">
        <v>1121</v>
      </c>
      <c r="C266" t="s">
        <v>776</v>
      </c>
      <c r="D266">
        <v>5</v>
      </c>
      <c r="E266" s="2">
        <v>7.5573121387515219</v>
      </c>
      <c r="F266" s="2"/>
      <c r="G266" s="2">
        <v>11.808626171218448</v>
      </c>
    </row>
    <row r="267" spans="2:7" x14ac:dyDescent="0.25">
      <c r="B267">
        <v>5038</v>
      </c>
      <c r="C267" t="s">
        <v>791</v>
      </c>
      <c r="D267">
        <v>5</v>
      </c>
      <c r="E267" s="2">
        <v>7.9480347355487151</v>
      </c>
      <c r="F267" s="2"/>
      <c r="G267" s="2">
        <v>11.808626171218448</v>
      </c>
    </row>
    <row r="268" spans="2:7" x14ac:dyDescent="0.25">
      <c r="B268">
        <v>5031</v>
      </c>
      <c r="C268" t="s">
        <v>788</v>
      </c>
      <c r="D268">
        <v>5</v>
      </c>
      <c r="E268" s="2">
        <v>8.3545045826246671</v>
      </c>
      <c r="F268" s="2"/>
      <c r="G268" s="2">
        <v>11.808626171218448</v>
      </c>
    </row>
    <row r="269" spans="2:7" x14ac:dyDescent="0.25">
      <c r="B269">
        <v>3808</v>
      </c>
      <c r="C269" t="s">
        <v>801</v>
      </c>
      <c r="D269">
        <v>5</v>
      </c>
      <c r="E269" s="2">
        <v>8.4658267041221649</v>
      </c>
      <c r="F269" s="2"/>
      <c r="G269" s="2">
        <v>11.808626171218448</v>
      </c>
    </row>
    <row r="270" spans="2:7" x14ac:dyDescent="0.25">
      <c r="B270">
        <v>4613</v>
      </c>
      <c r="C270" t="s">
        <v>796</v>
      </c>
      <c r="D270">
        <v>5</v>
      </c>
      <c r="E270" s="2">
        <v>8.7755622389139525</v>
      </c>
      <c r="F270" s="2"/>
      <c r="G270" s="2">
        <v>11.808626171218448</v>
      </c>
    </row>
    <row r="271" spans="2:7" x14ac:dyDescent="0.25">
      <c r="B271">
        <v>1520</v>
      </c>
      <c r="C271" t="s">
        <v>789</v>
      </c>
      <c r="D271">
        <v>5</v>
      </c>
      <c r="E271" s="2">
        <v>9.1139687453119809</v>
      </c>
      <c r="F271" s="2"/>
      <c r="G271" s="2">
        <v>11.808626171218448</v>
      </c>
    </row>
    <row r="272" spans="2:7" x14ac:dyDescent="0.25">
      <c r="B272">
        <v>3446</v>
      </c>
      <c r="C272" t="s">
        <v>774</v>
      </c>
      <c r="D272">
        <v>5</v>
      </c>
      <c r="E272" s="2">
        <v>9.5601503212334205</v>
      </c>
      <c r="F272" s="2"/>
      <c r="G272" s="2">
        <v>11.808626171218448</v>
      </c>
    </row>
    <row r="273" spans="2:7" x14ac:dyDescent="0.25">
      <c r="B273">
        <v>3442</v>
      </c>
      <c r="C273" t="s">
        <v>787</v>
      </c>
      <c r="D273">
        <v>5</v>
      </c>
      <c r="E273" s="2">
        <v>9.9912327468751858</v>
      </c>
      <c r="F273" s="2"/>
      <c r="G273" s="2">
        <v>11.808626171218448</v>
      </c>
    </row>
    <row r="274" spans="2:7" x14ac:dyDescent="0.25">
      <c r="B274">
        <v>4640</v>
      </c>
      <c r="C274" t="s">
        <v>744</v>
      </c>
      <c r="D274">
        <v>5</v>
      </c>
      <c r="E274" s="2">
        <v>11.502000547536172</v>
      </c>
      <c r="F274" s="2"/>
      <c r="G274" s="2">
        <v>11.808626171218448</v>
      </c>
    </row>
    <row r="275" spans="2:7" x14ac:dyDescent="0.25">
      <c r="B275">
        <v>3027</v>
      </c>
      <c r="C275" t="s">
        <v>780</v>
      </c>
      <c r="D275">
        <v>5</v>
      </c>
      <c r="E275" s="2">
        <v>11.964604208431336</v>
      </c>
      <c r="F275" s="2"/>
      <c r="G275" s="2">
        <v>11.808626171218448</v>
      </c>
    </row>
    <row r="276" spans="2:7" x14ac:dyDescent="0.25">
      <c r="B276">
        <v>1122</v>
      </c>
      <c r="C276" t="s">
        <v>785</v>
      </c>
      <c r="D276">
        <v>5</v>
      </c>
      <c r="E276" s="2">
        <v>12.131846261552619</v>
      </c>
      <c r="F276" s="2"/>
      <c r="G276" s="2">
        <v>11.808626171218448</v>
      </c>
    </row>
    <row r="277" spans="2:7" x14ac:dyDescent="0.25">
      <c r="B277">
        <v>5057</v>
      </c>
      <c r="C277" t="s">
        <v>714</v>
      </c>
      <c r="D277">
        <v>5</v>
      </c>
      <c r="E277" s="2">
        <v>12.226056463773496</v>
      </c>
      <c r="F277" s="2"/>
      <c r="G277" s="2">
        <v>11.808626171218448</v>
      </c>
    </row>
    <row r="278" spans="2:7" x14ac:dyDescent="0.25">
      <c r="B278">
        <v>5406</v>
      </c>
      <c r="C278" t="s">
        <v>813</v>
      </c>
      <c r="D278">
        <v>5</v>
      </c>
      <c r="E278" s="2">
        <v>12.248443315143469</v>
      </c>
      <c r="F278" s="2"/>
      <c r="G278" s="2">
        <v>11.808626171218448</v>
      </c>
    </row>
    <row r="279" spans="2:7" x14ac:dyDescent="0.25">
      <c r="B279">
        <v>3023</v>
      </c>
      <c r="C279" t="s">
        <v>786</v>
      </c>
      <c r="D279">
        <v>5</v>
      </c>
      <c r="E279" s="2">
        <v>12.508969734973748</v>
      </c>
      <c r="F279" s="2"/>
      <c r="G279" s="2">
        <v>11.808626171218448</v>
      </c>
    </row>
    <row r="280" spans="2:7" x14ac:dyDescent="0.25">
      <c r="B280">
        <v>3026</v>
      </c>
      <c r="C280" t="s">
        <v>784</v>
      </c>
      <c r="D280">
        <v>5</v>
      </c>
      <c r="E280" s="2">
        <v>12.883371530104137</v>
      </c>
      <c r="F280" s="2"/>
      <c r="G280" s="2">
        <v>11.808626171218448</v>
      </c>
    </row>
    <row r="281" spans="2:7" x14ac:dyDescent="0.25">
      <c r="B281">
        <v>1130</v>
      </c>
      <c r="C281" t="s">
        <v>793</v>
      </c>
      <c r="D281">
        <v>5</v>
      </c>
      <c r="E281" s="2">
        <v>13.442396452591998</v>
      </c>
      <c r="F281" s="2"/>
      <c r="G281" s="2">
        <v>11.808626171218448</v>
      </c>
    </row>
    <row r="282" spans="2:7" x14ac:dyDescent="0.25">
      <c r="B282">
        <v>1824</v>
      </c>
      <c r="C282" t="s">
        <v>808</v>
      </c>
      <c r="D282">
        <v>5</v>
      </c>
      <c r="E282" s="2">
        <v>14.413893012550764</v>
      </c>
      <c r="F282" s="2"/>
      <c r="G282" s="2">
        <v>11.808626171218448</v>
      </c>
    </row>
    <row r="283" spans="2:7" x14ac:dyDescent="0.25">
      <c r="B283">
        <v>5007</v>
      </c>
      <c r="C283" t="s">
        <v>806</v>
      </c>
      <c r="D283">
        <v>5</v>
      </c>
      <c r="E283" s="2">
        <v>15.598106886943791</v>
      </c>
      <c r="F283" s="2"/>
      <c r="G283" s="2">
        <v>11.808626171218448</v>
      </c>
    </row>
    <row r="284" spans="2:7" x14ac:dyDescent="0.25">
      <c r="B284">
        <v>4617</v>
      </c>
      <c r="C284" t="s">
        <v>810</v>
      </c>
      <c r="D284">
        <v>5</v>
      </c>
      <c r="E284" s="2">
        <v>15.970315764461793</v>
      </c>
      <c r="F284" s="2"/>
      <c r="G284" s="2">
        <v>11.808626171218448</v>
      </c>
    </row>
    <row r="285" spans="2:7" x14ac:dyDescent="0.25">
      <c r="B285">
        <v>1870</v>
      </c>
      <c r="C285" t="s">
        <v>807</v>
      </c>
      <c r="D285">
        <v>5</v>
      </c>
      <c r="E285" s="2">
        <v>16.551785586282065</v>
      </c>
      <c r="F285" s="2"/>
      <c r="G285" s="2">
        <v>11.808626171218448</v>
      </c>
    </row>
    <row r="286" spans="2:7" x14ac:dyDescent="0.25">
      <c r="B286">
        <v>1120</v>
      </c>
      <c r="C286" t="s">
        <v>777</v>
      </c>
      <c r="D286">
        <v>5</v>
      </c>
      <c r="E286" s="2">
        <v>17.205741436184251</v>
      </c>
      <c r="F286" s="2"/>
      <c r="G286" s="2">
        <v>11.808626171218448</v>
      </c>
    </row>
    <row r="287" spans="2:7" x14ac:dyDescent="0.25">
      <c r="B287">
        <v>3028</v>
      </c>
      <c r="C287" t="s">
        <v>773</v>
      </c>
      <c r="D287">
        <v>5</v>
      </c>
      <c r="E287" s="2">
        <v>17.498245803422034</v>
      </c>
      <c r="F287" s="2"/>
      <c r="G287" s="2">
        <v>11.808626171218448</v>
      </c>
    </row>
    <row r="288" spans="2:7" x14ac:dyDescent="0.25">
      <c r="B288">
        <v>5028</v>
      </c>
      <c r="C288" t="s">
        <v>782</v>
      </c>
      <c r="D288">
        <v>5</v>
      </c>
      <c r="E288" s="2">
        <v>17.722463075382212</v>
      </c>
      <c r="F288" s="2"/>
      <c r="G288" s="2">
        <v>11.808626171218448</v>
      </c>
    </row>
    <row r="289" spans="2:7" x14ac:dyDescent="0.25">
      <c r="B289">
        <v>1119</v>
      </c>
      <c r="C289" t="s">
        <v>772</v>
      </c>
      <c r="D289">
        <v>5</v>
      </c>
      <c r="E289" s="2">
        <v>17.852743845005726</v>
      </c>
      <c r="F289" s="2"/>
      <c r="G289" s="2">
        <v>11.808626171218448</v>
      </c>
    </row>
    <row r="290" spans="2:7" x14ac:dyDescent="0.25">
      <c r="B290">
        <v>3813</v>
      </c>
      <c r="C290" t="s">
        <v>802</v>
      </c>
      <c r="D290">
        <v>5</v>
      </c>
      <c r="E290" s="2">
        <v>18.362669837249175</v>
      </c>
      <c r="F290" s="2"/>
      <c r="G290" s="2">
        <v>11.808626171218448</v>
      </c>
    </row>
    <row r="291" spans="2:7" x14ac:dyDescent="0.25">
      <c r="B291">
        <v>4223</v>
      </c>
      <c r="C291" t="s">
        <v>792</v>
      </c>
      <c r="D291">
        <v>5</v>
      </c>
      <c r="E291" s="2">
        <v>21.651934911865684</v>
      </c>
      <c r="F291" s="2"/>
      <c r="G291" s="2">
        <v>11.808626171218448</v>
      </c>
    </row>
    <row r="292" spans="2:7" x14ac:dyDescent="0.25">
      <c r="B292">
        <v>1101</v>
      </c>
      <c r="C292" t="s">
        <v>800</v>
      </c>
      <c r="D292">
        <v>5</v>
      </c>
      <c r="E292" s="2">
        <v>23.96950618640043</v>
      </c>
      <c r="F292" s="2"/>
      <c r="G292" s="2">
        <v>11.808626171218448</v>
      </c>
    </row>
    <row r="293" spans="2:7" x14ac:dyDescent="0.25">
      <c r="B293">
        <v>3401</v>
      </c>
      <c r="C293" t="s">
        <v>798</v>
      </c>
      <c r="D293">
        <v>5</v>
      </c>
      <c r="E293" s="2">
        <v>25.713049123566329</v>
      </c>
      <c r="F293" s="2"/>
      <c r="G293" s="2">
        <v>11.808626171218448</v>
      </c>
    </row>
    <row r="294" spans="2:7" x14ac:dyDescent="0.25">
      <c r="B294">
        <v>5059</v>
      </c>
      <c r="C294" t="s">
        <v>1352</v>
      </c>
      <c r="D294">
        <v>5</v>
      </c>
      <c r="E294" s="2">
        <v>25.876695478448951</v>
      </c>
      <c r="F294" s="2"/>
      <c r="G294" s="2">
        <v>11.808626171218448</v>
      </c>
    </row>
    <row r="295" spans="2:7" x14ac:dyDescent="0.25">
      <c r="B295">
        <v>1806</v>
      </c>
      <c r="C295" t="s">
        <v>809</v>
      </c>
      <c r="D295">
        <v>6</v>
      </c>
      <c r="E295" s="2"/>
      <c r="F295" s="2">
        <v>0.81209571216776955</v>
      </c>
      <c r="G295" s="2">
        <v>11.808626171218448</v>
      </c>
    </row>
    <row r="296" spans="2:7" x14ac:dyDescent="0.25">
      <c r="B296">
        <v>5037</v>
      </c>
      <c r="C296" t="s">
        <v>822</v>
      </c>
      <c r="D296">
        <v>6</v>
      </c>
      <c r="E296" s="2"/>
      <c r="F296" s="2">
        <v>2.2935560920419005</v>
      </c>
      <c r="G296" s="2">
        <v>11.811428230088925</v>
      </c>
    </row>
    <row r="297" spans="2:7" x14ac:dyDescent="0.25">
      <c r="B297">
        <v>3420</v>
      </c>
      <c r="C297" t="s">
        <v>835</v>
      </c>
      <c r="D297">
        <v>6</v>
      </c>
      <c r="E297" s="2"/>
      <c r="F297" s="2">
        <v>2.4123058286118089</v>
      </c>
      <c r="G297" s="2">
        <v>11.811428230088925</v>
      </c>
    </row>
    <row r="298" spans="2:7" x14ac:dyDescent="0.25">
      <c r="B298">
        <v>5403</v>
      </c>
      <c r="C298" t="s">
        <v>849</v>
      </c>
      <c r="D298">
        <v>6</v>
      </c>
      <c r="E298" s="2"/>
      <c r="F298" s="2">
        <v>2.5416293636047858</v>
      </c>
      <c r="G298" s="2">
        <v>11.811428230088925</v>
      </c>
    </row>
    <row r="299" spans="2:7" x14ac:dyDescent="0.25">
      <c r="B299">
        <v>4626</v>
      </c>
      <c r="C299" t="s">
        <v>700</v>
      </c>
      <c r="D299">
        <v>6</v>
      </c>
      <c r="E299" s="2"/>
      <c r="F299" s="2">
        <v>2.7121437339472303</v>
      </c>
      <c r="G299" s="2">
        <v>11.811428230088925</v>
      </c>
    </row>
    <row r="300" spans="2:7" x14ac:dyDescent="0.25">
      <c r="B300">
        <v>1505</v>
      </c>
      <c r="C300" t="s">
        <v>843</v>
      </c>
      <c r="D300">
        <v>6</v>
      </c>
      <c r="E300" s="2"/>
      <c r="F300" s="2">
        <v>2.7783176515045596</v>
      </c>
      <c r="G300" s="2">
        <v>11.811428230088925</v>
      </c>
    </row>
    <row r="301" spans="2:7" x14ac:dyDescent="0.25">
      <c r="B301">
        <v>4203</v>
      </c>
      <c r="C301" t="s">
        <v>824</v>
      </c>
      <c r="D301">
        <v>6</v>
      </c>
      <c r="E301" s="2"/>
      <c r="F301" s="2">
        <v>3.1676984875041052</v>
      </c>
      <c r="G301" s="2">
        <v>11.811428230088925</v>
      </c>
    </row>
    <row r="302" spans="2:7" x14ac:dyDescent="0.25">
      <c r="B302">
        <v>4647</v>
      </c>
      <c r="C302" t="s">
        <v>1355</v>
      </c>
      <c r="D302">
        <v>6</v>
      </c>
      <c r="E302" s="2"/>
      <c r="F302" s="2">
        <v>4.4211691118728798</v>
      </c>
      <c r="G302" s="2">
        <v>11.811428230088925</v>
      </c>
    </row>
    <row r="303" spans="2:7" x14ac:dyDescent="0.25">
      <c r="B303">
        <v>3006</v>
      </c>
      <c r="C303" t="s">
        <v>836</v>
      </c>
      <c r="D303">
        <v>6</v>
      </c>
      <c r="E303" s="2"/>
      <c r="F303" s="2">
        <v>5.0161649914577247</v>
      </c>
      <c r="G303" s="2">
        <v>11.811428230088925</v>
      </c>
    </row>
    <row r="304" spans="2:7" x14ac:dyDescent="0.25">
      <c r="B304">
        <v>4627</v>
      </c>
      <c r="C304" t="s">
        <v>816</v>
      </c>
      <c r="D304">
        <v>6</v>
      </c>
      <c r="E304" s="2"/>
      <c r="F304" s="2">
        <v>5.9741676227398051</v>
      </c>
      <c r="G304" s="2">
        <v>11.811428230088925</v>
      </c>
    </row>
    <row r="305" spans="2:7" x14ac:dyDescent="0.25">
      <c r="B305">
        <v>1506</v>
      </c>
      <c r="C305" t="s">
        <v>840</v>
      </c>
      <c r="D305">
        <v>6</v>
      </c>
      <c r="E305" s="2"/>
      <c r="F305" s="2">
        <v>6.1735357944180898</v>
      </c>
      <c r="G305" s="2">
        <v>11.811428230088925</v>
      </c>
    </row>
    <row r="306" spans="2:7" x14ac:dyDescent="0.25">
      <c r="B306">
        <v>3806</v>
      </c>
      <c r="C306" t="s">
        <v>838</v>
      </c>
      <c r="D306">
        <v>6</v>
      </c>
      <c r="E306" s="2"/>
      <c r="F306" s="2">
        <v>6.6354738280683154</v>
      </c>
      <c r="G306" s="2">
        <v>11.811428230088925</v>
      </c>
    </row>
    <row r="307" spans="2:7" x14ac:dyDescent="0.25">
      <c r="B307">
        <v>3001</v>
      </c>
      <c r="C307" t="s">
        <v>823</v>
      </c>
      <c r="D307">
        <v>6</v>
      </c>
      <c r="E307" s="2"/>
      <c r="F307" s="2">
        <v>7.3567371040112697</v>
      </c>
      <c r="G307" s="2">
        <v>11.811428230088925</v>
      </c>
    </row>
    <row r="308" spans="2:7" x14ac:dyDescent="0.25">
      <c r="B308">
        <v>3048</v>
      </c>
      <c r="C308" t="s">
        <v>775</v>
      </c>
      <c r="D308">
        <v>6</v>
      </c>
      <c r="E308" s="2"/>
      <c r="F308" s="2">
        <v>7.7963416902034028</v>
      </c>
      <c r="G308" s="2">
        <v>11.811428230088925</v>
      </c>
    </row>
    <row r="309" spans="2:7" x14ac:dyDescent="0.25">
      <c r="B309">
        <v>3805</v>
      </c>
      <c r="C309" t="s">
        <v>818</v>
      </c>
      <c r="D309">
        <v>6</v>
      </c>
      <c r="E309" s="2"/>
      <c r="F309" s="2">
        <v>8.3068272272967434</v>
      </c>
      <c r="G309" s="2">
        <v>11.811428230088925</v>
      </c>
    </row>
    <row r="310" spans="2:7" x14ac:dyDescent="0.25">
      <c r="B310">
        <v>3033</v>
      </c>
      <c r="C310" t="s">
        <v>820</v>
      </c>
      <c r="D310">
        <v>6</v>
      </c>
      <c r="E310" s="2"/>
      <c r="F310" s="2">
        <v>8.7379879890294809</v>
      </c>
      <c r="G310" s="2">
        <v>11.811428230088925</v>
      </c>
    </row>
    <row r="311" spans="2:7" x14ac:dyDescent="0.25">
      <c r="B311">
        <v>5006</v>
      </c>
      <c r="C311" t="s">
        <v>827</v>
      </c>
      <c r="D311">
        <v>6</v>
      </c>
      <c r="E311" s="2"/>
      <c r="F311" s="2">
        <v>9.2960481093543912</v>
      </c>
      <c r="G311" s="2">
        <v>11.811428230088925</v>
      </c>
    </row>
    <row r="312" spans="2:7" x14ac:dyDescent="0.25">
      <c r="B312">
        <v>3801</v>
      </c>
      <c r="C312" t="s">
        <v>814</v>
      </c>
      <c r="D312">
        <v>6</v>
      </c>
      <c r="E312" s="2"/>
      <c r="F312" s="2">
        <v>9.3745058770485787</v>
      </c>
      <c r="G312" s="2">
        <v>11.811428230088925</v>
      </c>
    </row>
    <row r="313" spans="2:7" x14ac:dyDescent="0.25">
      <c r="B313">
        <v>3405</v>
      </c>
      <c r="C313" t="s">
        <v>846</v>
      </c>
      <c r="D313">
        <v>6</v>
      </c>
      <c r="E313" s="2"/>
      <c r="F313" s="2">
        <v>9.4078066125062616</v>
      </c>
      <c r="G313" s="2">
        <v>11.811428230088925</v>
      </c>
    </row>
    <row r="314" spans="2:7" x14ac:dyDescent="0.25">
      <c r="B314">
        <v>4202</v>
      </c>
      <c r="C314" t="s">
        <v>826</v>
      </c>
      <c r="D314">
        <v>6</v>
      </c>
      <c r="E314" s="2"/>
      <c r="F314" s="2">
        <v>9.6259151149199731</v>
      </c>
      <c r="G314" s="2">
        <v>11.811428230088925</v>
      </c>
    </row>
    <row r="315" spans="2:7" x14ac:dyDescent="0.25">
      <c r="B315">
        <v>5035</v>
      </c>
      <c r="C315" t="s">
        <v>815</v>
      </c>
      <c r="D315">
        <v>6</v>
      </c>
      <c r="E315" s="2"/>
      <c r="F315" s="2">
        <v>9.8257904649674099</v>
      </c>
      <c r="G315" s="2">
        <v>11.811428230088925</v>
      </c>
    </row>
    <row r="316" spans="2:7" x14ac:dyDescent="0.25">
      <c r="B316">
        <v>1124</v>
      </c>
      <c r="C316" t="s">
        <v>841</v>
      </c>
      <c r="D316">
        <v>6</v>
      </c>
      <c r="E316" s="2"/>
      <c r="F316" s="2">
        <v>10.06667211393407</v>
      </c>
      <c r="G316" s="2">
        <v>11.811428230088925</v>
      </c>
    </row>
    <row r="317" spans="2:7" x14ac:dyDescent="0.25">
      <c r="B317">
        <v>4631</v>
      </c>
      <c r="C317" t="s">
        <v>1356</v>
      </c>
      <c r="D317">
        <v>6</v>
      </c>
      <c r="E317" s="2"/>
      <c r="F317" s="2">
        <v>10.163950667956994</v>
      </c>
      <c r="G317" s="2">
        <v>11.811428230088925</v>
      </c>
    </row>
    <row r="318" spans="2:7" x14ac:dyDescent="0.25">
      <c r="B318">
        <v>3007</v>
      </c>
      <c r="C318" t="s">
        <v>821</v>
      </c>
      <c r="D318">
        <v>6</v>
      </c>
      <c r="E318" s="2"/>
      <c r="F318" s="2">
        <v>10.66443640191347</v>
      </c>
      <c r="G318" s="2">
        <v>11.811428230088925</v>
      </c>
    </row>
    <row r="319" spans="2:7" x14ac:dyDescent="0.25">
      <c r="B319">
        <v>1106</v>
      </c>
      <c r="C319" t="s">
        <v>837</v>
      </c>
      <c r="D319">
        <v>6</v>
      </c>
      <c r="E319" s="2"/>
      <c r="F319" s="2">
        <v>10.779853777416735</v>
      </c>
      <c r="G319" s="2">
        <v>11.811428230088925</v>
      </c>
    </row>
    <row r="320" spans="2:7" x14ac:dyDescent="0.25">
      <c r="B320">
        <v>4205</v>
      </c>
      <c r="C320" t="s">
        <v>662</v>
      </c>
      <c r="D320">
        <v>6</v>
      </c>
      <c r="E320" s="2"/>
      <c r="F320" s="2">
        <v>11.029282285017578</v>
      </c>
      <c r="G320" s="2">
        <v>11.811428230088925</v>
      </c>
    </row>
    <row r="321" spans="2:7" x14ac:dyDescent="0.25">
      <c r="B321">
        <v>3811</v>
      </c>
      <c r="C321" t="s">
        <v>828</v>
      </c>
      <c r="D321">
        <v>6</v>
      </c>
      <c r="E321" s="2"/>
      <c r="F321" s="2">
        <v>12.44014966740127</v>
      </c>
      <c r="G321" s="2">
        <v>11.811428230088925</v>
      </c>
    </row>
    <row r="322" spans="2:7" x14ac:dyDescent="0.25">
      <c r="B322">
        <v>5402</v>
      </c>
      <c r="C322" t="s">
        <v>848</v>
      </c>
      <c r="D322">
        <v>6</v>
      </c>
      <c r="E322" s="2"/>
      <c r="F322" s="2">
        <v>12.592070636735095</v>
      </c>
      <c r="G322" s="2">
        <v>11.811428230088925</v>
      </c>
    </row>
    <row r="323" spans="2:7" x14ac:dyDescent="0.25">
      <c r="B323">
        <v>3029</v>
      </c>
      <c r="C323" t="s">
        <v>845</v>
      </c>
      <c r="D323">
        <v>6</v>
      </c>
      <c r="E323" s="2"/>
      <c r="F323" s="2">
        <v>13.20436118572623</v>
      </c>
      <c r="G323" s="2">
        <v>11.811428230088925</v>
      </c>
    </row>
    <row r="324" spans="2:7" x14ac:dyDescent="0.25">
      <c r="B324">
        <v>3021</v>
      </c>
      <c r="C324" t="s">
        <v>832</v>
      </c>
      <c r="D324">
        <v>6</v>
      </c>
      <c r="E324" s="2"/>
      <c r="F324" s="2">
        <v>13.408879078298217</v>
      </c>
      <c r="G324" s="2">
        <v>11.811428230088925</v>
      </c>
    </row>
    <row r="325" spans="2:7" x14ac:dyDescent="0.25">
      <c r="B325">
        <v>1120</v>
      </c>
      <c r="C325" t="s">
        <v>777</v>
      </c>
      <c r="D325">
        <v>6</v>
      </c>
      <c r="E325" s="2"/>
      <c r="F325" s="2">
        <v>13.999677426787402</v>
      </c>
      <c r="G325" s="2">
        <v>11.811428230088925</v>
      </c>
    </row>
    <row r="326" spans="2:7" x14ac:dyDescent="0.25">
      <c r="B326">
        <v>3802</v>
      </c>
      <c r="C326" t="s">
        <v>781</v>
      </c>
      <c r="D326">
        <v>6</v>
      </c>
      <c r="E326" s="2"/>
      <c r="F326" s="2">
        <v>14.07540256229985</v>
      </c>
      <c r="G326" s="2">
        <v>11.811428230088925</v>
      </c>
    </row>
    <row r="327" spans="2:7" x14ac:dyDescent="0.25">
      <c r="B327">
        <v>1149</v>
      </c>
      <c r="C327" t="s">
        <v>829</v>
      </c>
      <c r="D327">
        <v>6</v>
      </c>
      <c r="E327" s="2"/>
      <c r="F327" s="2">
        <v>14.221506087387786</v>
      </c>
      <c r="G327" s="2">
        <v>11.811428230088925</v>
      </c>
    </row>
    <row r="328" spans="2:7" x14ac:dyDescent="0.25">
      <c r="B328">
        <v>3014</v>
      </c>
      <c r="C328" t="s">
        <v>1350</v>
      </c>
      <c r="D328">
        <v>6</v>
      </c>
      <c r="E328" s="2"/>
      <c r="F328" s="2">
        <v>14.98834272610936</v>
      </c>
      <c r="G328" s="2">
        <v>11.811428230088925</v>
      </c>
    </row>
    <row r="329" spans="2:7" x14ac:dyDescent="0.25">
      <c r="B329">
        <v>3031</v>
      </c>
      <c r="C329" t="s">
        <v>842</v>
      </c>
      <c r="D329">
        <v>6</v>
      </c>
      <c r="E329" s="2"/>
      <c r="F329" s="2">
        <v>15.275275674362584</v>
      </c>
      <c r="G329" s="2">
        <v>11.811428230088925</v>
      </c>
    </row>
    <row r="330" spans="2:7" x14ac:dyDescent="0.25">
      <c r="B330">
        <v>3049</v>
      </c>
      <c r="C330" t="s">
        <v>825</v>
      </c>
      <c r="D330">
        <v>6</v>
      </c>
      <c r="E330" s="2"/>
      <c r="F330" s="2">
        <v>15.43612852549607</v>
      </c>
      <c r="G330" s="2">
        <v>11.811428230088925</v>
      </c>
    </row>
    <row r="331" spans="2:7" x14ac:dyDescent="0.25">
      <c r="B331">
        <v>3407</v>
      </c>
      <c r="C331" t="s">
        <v>831</v>
      </c>
      <c r="D331">
        <v>6</v>
      </c>
      <c r="E331" s="2"/>
      <c r="F331" s="2">
        <v>16.350331969910847</v>
      </c>
      <c r="G331" s="2">
        <v>11.811428230088925</v>
      </c>
    </row>
    <row r="332" spans="2:7" x14ac:dyDescent="0.25">
      <c r="B332">
        <v>3035</v>
      </c>
      <c r="C332" t="s">
        <v>817</v>
      </c>
      <c r="D332">
        <v>6</v>
      </c>
      <c r="E332" s="2"/>
      <c r="F332" s="2">
        <v>18.751540493059515</v>
      </c>
      <c r="G332" s="2">
        <v>11.811428230088925</v>
      </c>
    </row>
    <row r="333" spans="2:7" x14ac:dyDescent="0.25">
      <c r="B333">
        <v>3034</v>
      </c>
      <c r="C333" t="s">
        <v>682</v>
      </c>
      <c r="D333">
        <v>6</v>
      </c>
      <c r="E333" s="2"/>
      <c r="F333" s="2">
        <v>20.413105744824538</v>
      </c>
      <c r="G333" s="2">
        <v>11.811428230088925</v>
      </c>
    </row>
    <row r="334" spans="2:7" x14ac:dyDescent="0.25">
      <c r="B334">
        <v>3403</v>
      </c>
      <c r="C334" t="s">
        <v>844</v>
      </c>
      <c r="D334">
        <v>6</v>
      </c>
      <c r="E334" s="2"/>
      <c r="F334" s="2">
        <v>20.586502414137996</v>
      </c>
      <c r="G334" s="2">
        <v>11.811428230088925</v>
      </c>
    </row>
    <row r="335" spans="2:7" x14ac:dyDescent="0.25">
      <c r="B335">
        <v>4624</v>
      </c>
      <c r="C335" t="s">
        <v>1348</v>
      </c>
      <c r="D335">
        <v>6</v>
      </c>
      <c r="E335" s="2"/>
      <c r="F335" s="2">
        <v>20.731113229716826</v>
      </c>
      <c r="G335" s="2">
        <v>11.811428230088925</v>
      </c>
    </row>
    <row r="336" spans="2:7" x14ac:dyDescent="0.25">
      <c r="B336">
        <v>3411</v>
      </c>
      <c r="C336" t="s">
        <v>834</v>
      </c>
      <c r="D336">
        <v>6</v>
      </c>
      <c r="E336" s="2"/>
      <c r="F336" s="2">
        <v>20.848404125323817</v>
      </c>
      <c r="G336" s="2">
        <v>11.811428230088925</v>
      </c>
    </row>
    <row r="337" spans="2:7" x14ac:dyDescent="0.25">
      <c r="B337">
        <v>3413</v>
      </c>
      <c r="C337" t="s">
        <v>833</v>
      </c>
      <c r="D337">
        <v>6</v>
      </c>
      <c r="E337" s="2"/>
      <c r="F337" s="2">
        <v>21.314580268929877</v>
      </c>
      <c r="G337" s="2">
        <v>11.811428230088925</v>
      </c>
    </row>
    <row r="338" spans="2:7" x14ac:dyDescent="0.25">
      <c r="B338">
        <v>1833</v>
      </c>
      <c r="C338" t="s">
        <v>847</v>
      </c>
      <c r="D338">
        <v>6</v>
      </c>
      <c r="E338" s="2"/>
      <c r="F338" s="2">
        <v>21.771620436432677</v>
      </c>
      <c r="G338" s="2">
        <v>11.811428230088925</v>
      </c>
    </row>
    <row r="339" spans="2:7" x14ac:dyDescent="0.25">
      <c r="B339">
        <v>1507</v>
      </c>
      <c r="C339" t="s">
        <v>839</v>
      </c>
      <c r="D339">
        <v>7</v>
      </c>
      <c r="E339" s="2">
        <v>-1.3893117371141193</v>
      </c>
      <c r="F339" s="2"/>
      <c r="G339" s="2">
        <v>13.51292699315656</v>
      </c>
    </row>
    <row r="340" spans="2:7" x14ac:dyDescent="0.25">
      <c r="B340">
        <v>5401</v>
      </c>
      <c r="C340" t="s">
        <v>861</v>
      </c>
      <c r="D340">
        <v>7</v>
      </c>
      <c r="E340" s="2">
        <v>1.7601451903352061</v>
      </c>
      <c r="F340" s="2"/>
      <c r="G340" s="2">
        <v>13.51292699315656</v>
      </c>
    </row>
    <row r="341" spans="2:7" x14ac:dyDescent="0.25">
      <c r="B341">
        <v>1804</v>
      </c>
      <c r="C341" t="s">
        <v>862</v>
      </c>
      <c r="D341">
        <v>7</v>
      </c>
      <c r="E341" s="2">
        <v>5.586585483275325</v>
      </c>
      <c r="F341" s="2"/>
      <c r="G341" s="2">
        <v>13.51292699315656</v>
      </c>
    </row>
    <row r="342" spans="2:7" x14ac:dyDescent="0.25">
      <c r="B342">
        <v>3803</v>
      </c>
      <c r="C342" t="s">
        <v>819</v>
      </c>
      <c r="D342">
        <v>7</v>
      </c>
      <c r="E342" s="2">
        <v>6.9829094530152815</v>
      </c>
      <c r="F342" s="2"/>
      <c r="G342" s="2">
        <v>13.51292699315656</v>
      </c>
    </row>
    <row r="343" spans="2:7" x14ac:dyDescent="0.25">
      <c r="B343">
        <v>3004</v>
      </c>
      <c r="C343" t="s">
        <v>854</v>
      </c>
      <c r="D343">
        <v>7</v>
      </c>
      <c r="E343" s="2">
        <v>7.7789802781764452</v>
      </c>
      <c r="F343" s="2"/>
      <c r="G343" s="2">
        <v>13.51292699315656</v>
      </c>
    </row>
    <row r="344" spans="2:7" x14ac:dyDescent="0.25">
      <c r="B344">
        <v>3003</v>
      </c>
      <c r="C344" t="s">
        <v>856</v>
      </c>
      <c r="D344">
        <v>7</v>
      </c>
      <c r="E344" s="2">
        <v>9.7961344382545619</v>
      </c>
      <c r="F344" s="2"/>
      <c r="G344" s="2">
        <v>13.51292699315656</v>
      </c>
    </row>
    <row r="345" spans="2:7" x14ac:dyDescent="0.25">
      <c r="B345">
        <v>4601</v>
      </c>
      <c r="C345" t="s">
        <v>858</v>
      </c>
      <c r="D345">
        <v>7</v>
      </c>
      <c r="E345" s="2">
        <v>11.14373562919379</v>
      </c>
      <c r="F345" s="2"/>
      <c r="G345" s="2">
        <v>13.51292699315656</v>
      </c>
    </row>
    <row r="346" spans="2:7" x14ac:dyDescent="0.25">
      <c r="B346">
        <v>301</v>
      </c>
      <c r="C346" t="s">
        <v>137</v>
      </c>
      <c r="D346">
        <v>7</v>
      </c>
      <c r="E346" s="2">
        <v>11.464480788822899</v>
      </c>
      <c r="F346" s="2"/>
      <c r="G346" s="2">
        <v>13.51292699315656</v>
      </c>
    </row>
    <row r="347" spans="2:7" x14ac:dyDescent="0.25">
      <c r="B347">
        <v>5001</v>
      </c>
      <c r="C347" t="s">
        <v>857</v>
      </c>
      <c r="D347">
        <v>7</v>
      </c>
      <c r="E347" s="2">
        <v>11.529221594707803</v>
      </c>
      <c r="F347" s="2"/>
      <c r="G347" s="2">
        <v>13.51292699315656</v>
      </c>
    </row>
    <row r="348" spans="2:7" x14ac:dyDescent="0.25">
      <c r="B348">
        <v>1108</v>
      </c>
      <c r="C348" t="s">
        <v>852</v>
      </c>
      <c r="D348">
        <v>7</v>
      </c>
      <c r="E348" s="2">
        <v>11.69639082403544</v>
      </c>
      <c r="F348" s="2"/>
      <c r="G348" s="2">
        <v>13.51292699315656</v>
      </c>
    </row>
    <row r="349" spans="2:7" x14ac:dyDescent="0.25">
      <c r="B349">
        <v>3807</v>
      </c>
      <c r="C349" t="s">
        <v>853</v>
      </c>
      <c r="D349">
        <v>7</v>
      </c>
      <c r="E349" s="2">
        <v>11.906432075149498</v>
      </c>
      <c r="F349" s="2"/>
      <c r="G349" s="2">
        <v>13.51292699315656</v>
      </c>
    </row>
    <row r="350" spans="2:7" x14ac:dyDescent="0.25">
      <c r="B350">
        <v>1103</v>
      </c>
      <c r="C350" t="s">
        <v>859</v>
      </c>
      <c r="D350">
        <v>7</v>
      </c>
      <c r="E350" s="2">
        <v>12.520664510817575</v>
      </c>
      <c r="F350" s="2"/>
      <c r="G350" s="2">
        <v>13.51292699315656</v>
      </c>
    </row>
    <row r="351" spans="2:7" x14ac:dyDescent="0.25">
      <c r="B351">
        <v>3005</v>
      </c>
      <c r="C351" t="s">
        <v>851</v>
      </c>
      <c r="D351">
        <v>7</v>
      </c>
      <c r="E351" s="2">
        <v>13.328680667907204</v>
      </c>
      <c r="F351" s="2"/>
      <c r="G351" s="2">
        <v>13.51292699315656</v>
      </c>
    </row>
    <row r="352" spans="2:7" x14ac:dyDescent="0.25">
      <c r="B352">
        <v>3020</v>
      </c>
      <c r="C352" t="s">
        <v>1349</v>
      </c>
      <c r="D352">
        <v>7</v>
      </c>
      <c r="E352" s="2">
        <v>13.340941996349928</v>
      </c>
      <c r="F352" s="2"/>
      <c r="G352" s="2">
        <v>13.51292699315656</v>
      </c>
    </row>
    <row r="353" spans="2:7" x14ac:dyDescent="0.25">
      <c r="B353">
        <v>3030</v>
      </c>
      <c r="C353" t="s">
        <v>1346</v>
      </c>
      <c r="D353">
        <v>7</v>
      </c>
      <c r="E353" s="2">
        <v>14.575272026415515</v>
      </c>
      <c r="F353" s="2"/>
      <c r="G353" s="2">
        <v>13.51292699315656</v>
      </c>
    </row>
    <row r="354" spans="2:7" x14ac:dyDescent="0.25">
      <c r="B354">
        <v>3002</v>
      </c>
      <c r="C354" t="s">
        <v>830</v>
      </c>
      <c r="D354">
        <v>7</v>
      </c>
      <c r="E354" s="2">
        <v>16.208914688126942</v>
      </c>
      <c r="F354" s="2"/>
      <c r="G354" s="2">
        <v>13.51292699315656</v>
      </c>
    </row>
    <row r="355" spans="2:7" x14ac:dyDescent="0.25">
      <c r="B355">
        <v>4204</v>
      </c>
      <c r="C355" t="s">
        <v>855</v>
      </c>
      <c r="D355">
        <v>7</v>
      </c>
      <c r="E355" s="2">
        <v>16.366327613367872</v>
      </c>
      <c r="F355" s="2"/>
      <c r="G355" s="2">
        <v>13.51292699315656</v>
      </c>
    </row>
    <row r="356" spans="2:7" x14ac:dyDescent="0.25">
      <c r="B356">
        <v>3804</v>
      </c>
      <c r="C356" t="s">
        <v>850</v>
      </c>
      <c r="D356">
        <v>7</v>
      </c>
      <c r="E356" s="2">
        <v>17.762509921675651</v>
      </c>
      <c r="F356" s="2"/>
      <c r="G356" s="2">
        <v>13.51292699315656</v>
      </c>
    </row>
    <row r="357" spans="2:7" x14ac:dyDescent="0.25">
      <c r="B357">
        <v>3025</v>
      </c>
      <c r="C357" t="s">
        <v>860</v>
      </c>
      <c r="D357">
        <v>7</v>
      </c>
      <c r="E357" s="2">
        <v>18.111298149710027</v>
      </c>
      <c r="F357" s="2"/>
      <c r="G357" s="2">
        <v>13.51292699315656</v>
      </c>
    </row>
    <row r="358" spans="2:7" x14ac:dyDescent="0.25">
      <c r="B358">
        <v>3024</v>
      </c>
      <c r="C358" t="s">
        <v>863</v>
      </c>
      <c r="D358">
        <v>7</v>
      </c>
      <c r="E358" s="2">
        <v>31.01749376804235</v>
      </c>
      <c r="F358" s="2"/>
      <c r="G358" s="2">
        <v>13.51292699315656</v>
      </c>
    </row>
    <row r="359" spans="2:7" x14ac:dyDescent="0.25">
      <c r="B359">
        <v>3024</v>
      </c>
      <c r="C359" t="s">
        <v>863</v>
      </c>
      <c r="D359">
        <v>7</v>
      </c>
      <c r="E359" s="2">
        <v>30.782263039672547</v>
      </c>
      <c r="F359" s="2"/>
      <c r="G359" s="2">
        <v>12.397518534540081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3C99-E15B-4BE9-9ABE-A56772EFB258}">
  <dimension ref="A1:AP258"/>
  <sheetViews>
    <sheetView topLeftCell="S1" zoomScale="85" zoomScaleNormal="85" workbookViewId="0">
      <selection activeCell="V4" sqref="V4"/>
    </sheetView>
  </sheetViews>
  <sheetFormatPr baseColWidth="10" defaultRowHeight="15" x14ac:dyDescent="0.25"/>
  <cols>
    <col min="9" max="9" width="10.85546875" style="10"/>
    <col min="18" max="18" width="58.5703125" bestFit="1" customWidth="1"/>
    <col min="22" max="25" width="11" style="10" bestFit="1" customWidth="1"/>
    <col min="26" max="26" width="11" bestFit="1" customWidth="1"/>
    <col min="27" max="27" width="11.5703125" bestFit="1" customWidth="1"/>
    <col min="28" max="28" width="10.85546875" style="10"/>
  </cols>
  <sheetData>
    <row r="1" spans="1:42" s="10" customFormat="1" x14ac:dyDescent="0.25">
      <c r="A1" s="3" t="s">
        <v>498</v>
      </c>
      <c r="J1" s="3" t="s">
        <v>499</v>
      </c>
      <c r="R1" s="3" t="s">
        <v>507</v>
      </c>
      <c r="U1" s="3" t="s">
        <v>515</v>
      </c>
      <c r="V1" s="3"/>
      <c r="W1" s="3"/>
      <c r="X1" s="3"/>
      <c r="Y1" s="3"/>
      <c r="AC1" s="3" t="s">
        <v>524</v>
      </c>
      <c r="AH1" s="3" t="s">
        <v>529</v>
      </c>
      <c r="AM1" s="3" t="s">
        <v>532</v>
      </c>
    </row>
    <row r="2" spans="1:42" s="10" customFormat="1" x14ac:dyDescent="0.25"/>
    <row r="3" spans="1:42" x14ac:dyDescent="0.25">
      <c r="J3" t="s">
        <v>283</v>
      </c>
      <c r="R3" t="s">
        <v>1443</v>
      </c>
      <c r="U3" t="s">
        <v>508</v>
      </c>
      <c r="X3"/>
      <c r="Y3"/>
      <c r="AD3" t="s">
        <v>516</v>
      </c>
      <c r="AE3" t="s">
        <v>517</v>
      </c>
      <c r="AF3" t="s">
        <v>518</v>
      </c>
      <c r="AI3" t="s">
        <v>526</v>
      </c>
      <c r="AM3" t="s">
        <v>525</v>
      </c>
    </row>
    <row r="4" spans="1:42" x14ac:dyDescent="0.25">
      <c r="A4" t="s">
        <v>500</v>
      </c>
      <c r="B4" t="s">
        <v>501</v>
      </c>
      <c r="C4" t="s">
        <v>502</v>
      </c>
      <c r="D4" t="s">
        <v>503</v>
      </c>
      <c r="E4" t="s">
        <v>8</v>
      </c>
      <c r="F4" t="s">
        <v>504</v>
      </c>
      <c r="G4" t="s">
        <v>505</v>
      </c>
      <c r="H4" t="s">
        <v>506</v>
      </c>
      <c r="U4" t="s">
        <v>509</v>
      </c>
      <c r="V4" s="10" t="s">
        <v>8</v>
      </c>
      <c r="W4" s="10" t="s">
        <v>510</v>
      </c>
      <c r="X4" s="10" t="s">
        <v>511</v>
      </c>
      <c r="Y4" s="10" t="s">
        <v>512</v>
      </c>
      <c r="Z4" t="s">
        <v>513</v>
      </c>
      <c r="AA4" t="s">
        <v>514</v>
      </c>
      <c r="AC4" t="s">
        <v>519</v>
      </c>
      <c r="AD4" s="2">
        <v>4.242370632463512</v>
      </c>
      <c r="AE4" s="2">
        <v>3.1915081822202569</v>
      </c>
      <c r="AF4" s="2">
        <v>4.2220256523662094</v>
      </c>
      <c r="AI4" t="s">
        <v>527</v>
      </c>
      <c r="AJ4" t="s">
        <v>528</v>
      </c>
      <c r="AK4" t="s">
        <v>50</v>
      </c>
      <c r="AN4" t="s">
        <v>527</v>
      </c>
      <c r="AO4" t="s">
        <v>528</v>
      </c>
      <c r="AP4" t="s">
        <v>50</v>
      </c>
    </row>
    <row r="5" spans="1:42" x14ac:dyDescent="0.25">
      <c r="A5" s="20">
        <v>2003</v>
      </c>
      <c r="B5" s="2">
        <v>71.615099498383586</v>
      </c>
      <c r="C5" s="2">
        <v>46.209110214040891</v>
      </c>
      <c r="D5" s="2">
        <v>23.89160709521407</v>
      </c>
      <c r="E5" s="2">
        <v>5.9473938712091261</v>
      </c>
      <c r="F5" s="2">
        <v>65.789671735617688</v>
      </c>
      <c r="G5" s="2">
        <v>18.656761546798901</v>
      </c>
      <c r="H5" s="2">
        <v>13.747772976141192</v>
      </c>
      <c r="I5" s="2"/>
      <c r="K5" t="s">
        <v>143</v>
      </c>
      <c r="S5" s="3">
        <v>2021</v>
      </c>
      <c r="U5">
        <v>2003</v>
      </c>
      <c r="V5" s="2">
        <v>5.9473938712091261</v>
      </c>
      <c r="W5" s="2">
        <v>17.944213224004944</v>
      </c>
      <c r="X5" s="2">
        <v>9.27496698249975</v>
      </c>
      <c r="Y5" s="2">
        <v>13.042536136327069</v>
      </c>
      <c r="Z5" s="2">
        <v>25.405989284342688</v>
      </c>
      <c r="AA5" s="2">
        <v>71.615099498383586</v>
      </c>
      <c r="AC5" t="s">
        <v>520</v>
      </c>
      <c r="AD5" s="2">
        <v>3.8375931886444308</v>
      </c>
      <c r="AE5" s="2">
        <v>2.6688565825727926</v>
      </c>
      <c r="AF5" s="2">
        <v>3.4896613352970869</v>
      </c>
      <c r="AH5">
        <v>2003</v>
      </c>
      <c r="AI5" s="2">
        <v>59.947118407566393</v>
      </c>
      <c r="AJ5" s="2">
        <v>51.706310677376464</v>
      </c>
      <c r="AK5" s="2">
        <v>59.137728441778961</v>
      </c>
      <c r="AM5">
        <v>2003</v>
      </c>
      <c r="AN5" s="2">
        <v>27.799569842758668</v>
      </c>
      <c r="AO5" s="2">
        <v>19.119679859163181</v>
      </c>
      <c r="AP5" s="2">
        <v>26.807735684387474</v>
      </c>
    </row>
    <row r="6" spans="1:42" x14ac:dyDescent="0.25">
      <c r="A6" s="20">
        <v>2004</v>
      </c>
      <c r="B6" s="2">
        <v>76.62118305069437</v>
      </c>
      <c r="C6" s="2">
        <v>50.797733712372505</v>
      </c>
      <c r="D6" s="2">
        <v>26.899783653217121</v>
      </c>
      <c r="E6" s="2">
        <v>9.4058149792974213</v>
      </c>
      <c r="F6" s="2">
        <v>69.41989864778833</v>
      </c>
      <c r="G6" s="2">
        <v>21.985273831812517</v>
      </c>
      <c r="H6" s="2">
        <v>16.098769166453827</v>
      </c>
      <c r="I6" s="2"/>
      <c r="K6" t="s">
        <v>284</v>
      </c>
      <c r="R6" t="s">
        <v>8</v>
      </c>
      <c r="S6" s="2">
        <v>265.70669099999998</v>
      </c>
      <c r="U6">
        <v>2004</v>
      </c>
      <c r="V6" s="2">
        <v>9.4058149792974213</v>
      </c>
      <c r="W6" s="2">
        <v>17.493968673919703</v>
      </c>
      <c r="X6" s="2">
        <v>10.838942148523685</v>
      </c>
      <c r="Y6" s="2">
        <v>13.059007910631701</v>
      </c>
      <c r="Z6" s="2">
        <v>25.823449338321851</v>
      </c>
      <c r="AA6" s="2">
        <v>76.62118305069437</v>
      </c>
      <c r="AC6" t="s">
        <v>521</v>
      </c>
      <c r="AD6" s="2">
        <v>2.8877887788778875</v>
      </c>
      <c r="AE6" s="2">
        <v>1.8159944073225056</v>
      </c>
      <c r="AF6" s="2">
        <v>2.792680745907103</v>
      </c>
      <c r="AH6">
        <v>2004</v>
      </c>
      <c r="AI6" s="2">
        <v>61.881040873727436</v>
      </c>
      <c r="AJ6" s="2">
        <v>27.793069819807915</v>
      </c>
      <c r="AK6" s="2">
        <v>58.737269485794933</v>
      </c>
      <c r="AM6">
        <v>2004</v>
      </c>
      <c r="AN6" s="2">
        <v>28.987927373578351</v>
      </c>
      <c r="AO6" s="2">
        <v>20.436219758479989</v>
      </c>
      <c r="AP6" s="2">
        <v>28.135396447732145</v>
      </c>
    </row>
    <row r="7" spans="1:42" x14ac:dyDescent="0.25">
      <c r="A7" s="20">
        <v>2005</v>
      </c>
      <c r="B7" s="2">
        <v>79.496375087804054</v>
      </c>
      <c r="C7" s="2">
        <v>54.546364695739236</v>
      </c>
      <c r="D7" s="2">
        <v>30.168446968839319</v>
      </c>
      <c r="E7" s="2">
        <v>11.675995558109127</v>
      </c>
      <c r="F7" s="2">
        <v>69.5637755509741</v>
      </c>
      <c r="G7" s="2">
        <v>25.019400058408763</v>
      </c>
      <c r="H7" s="2">
        <v>18.423380199424241</v>
      </c>
      <c r="I7" s="2"/>
      <c r="K7" t="s">
        <v>285</v>
      </c>
      <c r="R7" t="s">
        <v>510</v>
      </c>
      <c r="S7" s="2">
        <v>120.20012</v>
      </c>
      <c r="U7">
        <v>2005</v>
      </c>
      <c r="V7" s="2">
        <v>11.675995558109127</v>
      </c>
      <c r="W7" s="2">
        <v>18.492451410730183</v>
      </c>
      <c r="X7" s="2">
        <v>11.800095605878616</v>
      </c>
      <c r="Y7" s="2">
        <v>12.577822121021301</v>
      </c>
      <c r="Z7" s="2">
        <v>24.950010392064815</v>
      </c>
      <c r="AA7" s="2">
        <v>79.496375087804054</v>
      </c>
      <c r="AC7" t="s">
        <v>522</v>
      </c>
      <c r="AD7" s="2">
        <v>3.2874605678233437</v>
      </c>
      <c r="AE7" s="2">
        <v>1.9483438485804416</v>
      </c>
      <c r="AF7" s="2">
        <v>2.6644321766561516</v>
      </c>
      <c r="AH7">
        <v>2005</v>
      </c>
      <c r="AI7" s="2">
        <v>69.043155993840372</v>
      </c>
      <c r="AJ7" s="2">
        <v>54.176336208927346</v>
      </c>
      <c r="AK7" s="2">
        <v>67.408912588294683</v>
      </c>
      <c r="AM7">
        <v>2005</v>
      </c>
      <c r="AN7" s="2">
        <v>29.26791149969824</v>
      </c>
      <c r="AO7" s="2">
        <v>20.987617648551563</v>
      </c>
      <c r="AP7" s="2">
        <v>28.429344881353291</v>
      </c>
    </row>
    <row r="8" spans="1:42" x14ac:dyDescent="0.25">
      <c r="A8" s="20">
        <v>2006</v>
      </c>
      <c r="B8" s="2">
        <v>78.062826502142897</v>
      </c>
      <c r="C8" s="2">
        <v>54.34901920285575</v>
      </c>
      <c r="D8" s="2">
        <v>30.58813505991003</v>
      </c>
      <c r="E8" s="2">
        <v>8.7057751029054984</v>
      </c>
      <c r="F8" s="2">
        <v>68.159283602067433</v>
      </c>
      <c r="G8" s="2">
        <v>19.467059177938005</v>
      </c>
      <c r="H8" s="2">
        <v>11.896981044298592</v>
      </c>
      <c r="I8" s="2"/>
      <c r="K8" t="s">
        <v>286</v>
      </c>
      <c r="L8" t="s">
        <v>287</v>
      </c>
      <c r="M8" t="s">
        <v>288</v>
      </c>
      <c r="N8" t="s">
        <v>289</v>
      </c>
      <c r="O8" t="s">
        <v>290</v>
      </c>
      <c r="P8" t="s">
        <v>291</v>
      </c>
      <c r="R8" t="s">
        <v>511</v>
      </c>
      <c r="S8" s="2">
        <v>39.498733000000001</v>
      </c>
      <c r="U8">
        <v>2006</v>
      </c>
      <c r="V8" s="2">
        <v>8.7057751029054984</v>
      </c>
      <c r="W8" s="2">
        <v>21.882359957004539</v>
      </c>
      <c r="X8" s="2">
        <v>12.108111516034612</v>
      </c>
      <c r="Y8" s="2">
        <v>11.652772626911107</v>
      </c>
      <c r="Z8" s="2">
        <v>23.713807299287147</v>
      </c>
      <c r="AA8" s="2">
        <v>78.062826502142897</v>
      </c>
      <c r="AC8" t="s">
        <v>523</v>
      </c>
      <c r="AD8" s="2">
        <v>3.7668923229473115</v>
      </c>
      <c r="AE8" s="2">
        <v>2.0684551476244115</v>
      </c>
      <c r="AF8" s="2">
        <v>2.7359456966727547</v>
      </c>
      <c r="AH8">
        <v>2006</v>
      </c>
      <c r="AI8" s="2">
        <v>57.365435188376779</v>
      </c>
      <c r="AJ8" s="2">
        <v>68.70750442436163</v>
      </c>
      <c r="AK8" s="2">
        <v>58.750716426302155</v>
      </c>
      <c r="AM8">
        <v>2006</v>
      </c>
      <c r="AN8" s="2">
        <v>28.480755079509912</v>
      </c>
      <c r="AO8" s="2">
        <v>22.518827562908104</v>
      </c>
      <c r="AP8" s="2">
        <v>27.894077188879802</v>
      </c>
    </row>
    <row r="9" spans="1:42" x14ac:dyDescent="0.25">
      <c r="A9" s="20">
        <v>2007</v>
      </c>
      <c r="B9" s="2">
        <v>80.08787727056577</v>
      </c>
      <c r="C9" s="2">
        <v>56.413327341027461</v>
      </c>
      <c r="D9" s="2">
        <v>32.310166894391855</v>
      </c>
      <c r="E9" s="2">
        <v>12.113303904382706</v>
      </c>
      <c r="F9" s="2">
        <v>69.158806012430901</v>
      </c>
      <c r="G9" s="2">
        <v>19.794058537475912</v>
      </c>
      <c r="H9" s="2">
        <v>12.212814570127941</v>
      </c>
      <c r="I9" s="2"/>
      <c r="J9">
        <v>2001</v>
      </c>
      <c r="K9" s="2">
        <v>67.221000000000004</v>
      </c>
      <c r="L9" s="2">
        <v>18.742000000000001</v>
      </c>
      <c r="M9" s="2">
        <v>10.446999999999999</v>
      </c>
      <c r="N9" s="2"/>
      <c r="O9" s="2">
        <v>24.855</v>
      </c>
      <c r="P9" s="2">
        <v>4.6890000000000001</v>
      </c>
      <c r="R9" t="s">
        <v>512</v>
      </c>
      <c r="S9" s="2">
        <v>114.333219</v>
      </c>
      <c r="U9">
        <v>2007</v>
      </c>
      <c r="V9" s="2">
        <v>12.113303904382706</v>
      </c>
      <c r="W9" s="2">
        <v>20.196862990009148</v>
      </c>
      <c r="X9" s="2">
        <v>12.424065993297491</v>
      </c>
      <c r="Y9" s="2">
        <v>11.67909445333812</v>
      </c>
      <c r="Z9" s="2">
        <v>23.674549929538298</v>
      </c>
      <c r="AA9" s="2">
        <v>80.08787727056577</v>
      </c>
      <c r="AC9" t="s">
        <v>20</v>
      </c>
      <c r="AD9" s="2">
        <v>4.3042031227655064</v>
      </c>
      <c r="AE9" s="2">
        <v>2.1769653791650958</v>
      </c>
      <c r="AF9" s="2">
        <v>3.6219919655741757</v>
      </c>
      <c r="AH9">
        <v>2007</v>
      </c>
      <c r="AI9" s="2">
        <v>54.422836144624831</v>
      </c>
      <c r="AJ9" s="2">
        <v>63.224122624988411</v>
      </c>
      <c r="AK9" s="2">
        <v>55.523263211602838</v>
      </c>
      <c r="AM9">
        <v>2007</v>
      </c>
      <c r="AN9" s="2">
        <v>28.470019755042848</v>
      </c>
      <c r="AO9" s="2">
        <v>24.170592278680001</v>
      </c>
      <c r="AP9" s="2">
        <v>28.03513348149832</v>
      </c>
    </row>
    <row r="10" spans="1:42" x14ac:dyDescent="0.25">
      <c r="A10" s="20">
        <v>2008</v>
      </c>
      <c r="B10" s="2">
        <v>82.017892206513793</v>
      </c>
      <c r="C10" s="2">
        <v>59.364877824842729</v>
      </c>
      <c r="D10" s="2">
        <v>36.12976188539362</v>
      </c>
      <c r="E10" s="2">
        <v>21.133514593497299</v>
      </c>
      <c r="F10" s="2">
        <v>71.746242859786761</v>
      </c>
      <c r="G10" s="2">
        <v>30.821249977063552</v>
      </c>
      <c r="H10" s="2">
        <v>26.59837628992446</v>
      </c>
      <c r="I10" s="2"/>
      <c r="J10" t="s">
        <v>292</v>
      </c>
      <c r="K10" s="2">
        <v>64.027000000000001</v>
      </c>
      <c r="L10" s="2">
        <v>18.789000000000001</v>
      </c>
      <c r="M10" s="2">
        <v>9.6709999999999994</v>
      </c>
      <c r="N10" s="2"/>
      <c r="O10" s="2">
        <v>24.683</v>
      </c>
      <c r="P10" s="2">
        <v>4.45</v>
      </c>
      <c r="R10" t="s">
        <v>513</v>
      </c>
      <c r="S10" s="2">
        <v>124.63330999999999</v>
      </c>
      <c r="U10">
        <v>2008</v>
      </c>
      <c r="V10" s="2">
        <v>21.133514593497299</v>
      </c>
      <c r="W10" s="2">
        <v>14.996247291896323</v>
      </c>
      <c r="X10" s="2">
        <v>11.311244726578481</v>
      </c>
      <c r="Y10" s="2">
        <v>11.923871212870626</v>
      </c>
      <c r="Z10" s="2">
        <v>22.653014381671071</v>
      </c>
      <c r="AA10" s="2">
        <v>82.017892206513793</v>
      </c>
      <c r="AC10" t="s">
        <v>21</v>
      </c>
      <c r="AD10" s="2">
        <v>3.7845466789121116</v>
      </c>
      <c r="AE10" s="2">
        <v>2.2255998262946477</v>
      </c>
      <c r="AF10" s="2">
        <v>3.4864307364578782</v>
      </c>
      <c r="AH10">
        <v>2008</v>
      </c>
      <c r="AI10" s="2">
        <v>58.72447747178208</v>
      </c>
      <c r="AJ10" s="2">
        <v>63.880333575344686</v>
      </c>
      <c r="AK10" s="2">
        <v>59.355493481641432</v>
      </c>
      <c r="AM10">
        <v>2008</v>
      </c>
      <c r="AN10" s="2">
        <v>29.806625857122885</v>
      </c>
      <c r="AO10" s="2">
        <v>24.174290458224643</v>
      </c>
      <c r="AP10" s="2">
        <v>29.195888887385067</v>
      </c>
    </row>
    <row r="11" spans="1:42" x14ac:dyDescent="0.25">
      <c r="A11" s="20">
        <v>2009</v>
      </c>
      <c r="B11" s="2">
        <v>84.012587680452981</v>
      </c>
      <c r="C11" s="2">
        <v>61.514568020372288</v>
      </c>
      <c r="D11" s="2">
        <v>38.484727536248094</v>
      </c>
      <c r="E11" s="2">
        <v>24.079530683910711</v>
      </c>
      <c r="F11" s="2">
        <v>74.086886564762665</v>
      </c>
      <c r="G11" s="2">
        <v>33.279191927407965</v>
      </c>
      <c r="H11" s="2">
        <v>28.259678958694938</v>
      </c>
      <c r="I11" s="2"/>
      <c r="J11" t="s">
        <v>293</v>
      </c>
      <c r="K11" s="2">
        <v>62.847999999999999</v>
      </c>
      <c r="L11" s="2">
        <v>18.98</v>
      </c>
      <c r="M11" s="2">
        <v>9.2210000000000001</v>
      </c>
      <c r="N11" s="2"/>
      <c r="O11" s="2">
        <v>24.311</v>
      </c>
      <c r="P11" s="2">
        <v>4.3090000000000002</v>
      </c>
      <c r="R11" t="s">
        <v>501</v>
      </c>
      <c r="S11" s="2">
        <v>664.372073</v>
      </c>
      <c r="U11">
        <v>2009</v>
      </c>
      <c r="V11" s="2">
        <v>24.079530683910711</v>
      </c>
      <c r="W11" s="2">
        <v>14.405196852337371</v>
      </c>
      <c r="X11" s="2">
        <v>10.940018055954008</v>
      </c>
      <c r="Y11" s="2">
        <v>12.089822428170185</v>
      </c>
      <c r="Z11" s="2">
        <v>22.498019660080697</v>
      </c>
      <c r="AA11" s="2">
        <v>84.012587680452981</v>
      </c>
      <c r="AC11" t="s">
        <v>22</v>
      </c>
      <c r="AD11" s="2">
        <v>2.8501203227736225</v>
      </c>
      <c r="AE11" s="2">
        <v>1.3721397963851736</v>
      </c>
      <c r="AF11" s="2">
        <v>2.8162837722610665</v>
      </c>
      <c r="AH11">
        <v>2009</v>
      </c>
      <c r="AI11" s="2">
        <v>64.439158170545511</v>
      </c>
      <c r="AJ11" s="2">
        <v>73.839662321271035</v>
      </c>
      <c r="AK11" s="2">
        <v>65.687346121029847</v>
      </c>
      <c r="AM11">
        <v>2009</v>
      </c>
      <c r="AN11" s="2">
        <v>30.436652829265398</v>
      </c>
      <c r="AO11" s="2">
        <v>25.11301941575525</v>
      </c>
      <c r="AP11" s="2">
        <v>29.831434611405474</v>
      </c>
    </row>
    <row r="12" spans="1:42" x14ac:dyDescent="0.25">
      <c r="A12" s="20">
        <v>2010</v>
      </c>
      <c r="B12" s="2">
        <v>87.585028127639532</v>
      </c>
      <c r="C12" s="2">
        <v>64.898202030570857</v>
      </c>
      <c r="D12" s="2">
        <v>41.953548495772651</v>
      </c>
      <c r="E12" s="2">
        <v>26.822657473833626</v>
      </c>
      <c r="F12" s="2">
        <v>78.796242948829615</v>
      </c>
      <c r="G12" s="2">
        <v>36.944124941977499</v>
      </c>
      <c r="H12" s="2">
        <v>31.248384689351148</v>
      </c>
      <c r="I12" s="2"/>
      <c r="J12" t="s">
        <v>294</v>
      </c>
      <c r="K12" s="2">
        <v>61.151000000000003</v>
      </c>
      <c r="L12" s="2">
        <v>19.163</v>
      </c>
      <c r="M12" s="2">
        <v>8.7690000000000001</v>
      </c>
      <c r="N12" s="2"/>
      <c r="O12" s="2">
        <v>24.446999999999999</v>
      </c>
      <c r="P12" s="2">
        <v>4.2300000000000004</v>
      </c>
      <c r="U12">
        <v>2010</v>
      </c>
      <c r="V12" s="2">
        <v>26.822657473833626</v>
      </c>
      <c r="W12" s="2">
        <v>15.130891021939036</v>
      </c>
      <c r="X12" s="2">
        <v>11.025338200711754</v>
      </c>
      <c r="Y12" s="2">
        <v>11.919315334086448</v>
      </c>
      <c r="Z12" s="2">
        <v>22.686826097068664</v>
      </c>
      <c r="AA12" s="2">
        <v>87.585028127639532</v>
      </c>
      <c r="AC12" t="s">
        <v>23</v>
      </c>
      <c r="AD12" s="2">
        <v>2.4589101829573488</v>
      </c>
      <c r="AE12" s="2">
        <v>1.132145461382305</v>
      </c>
      <c r="AF12" s="2">
        <v>2.6476857839014807</v>
      </c>
      <c r="AH12">
        <v>2010</v>
      </c>
      <c r="AI12" s="2">
        <v>71.749510258335292</v>
      </c>
      <c r="AJ12" s="2">
        <v>41.793996171287425</v>
      </c>
      <c r="AK12" s="2">
        <v>65.567966287625808</v>
      </c>
      <c r="AM12">
        <v>2010</v>
      </c>
      <c r="AN12" s="2">
        <v>30.520788211175923</v>
      </c>
      <c r="AO12" s="2">
        <v>24.32123178819095</v>
      </c>
      <c r="AP12" s="2">
        <v>29.768495186633604</v>
      </c>
    </row>
    <row r="13" spans="1:42" x14ac:dyDescent="0.25">
      <c r="A13" s="20">
        <v>2011</v>
      </c>
      <c r="B13" s="2">
        <v>89.684602909403694</v>
      </c>
      <c r="C13" s="2">
        <v>66.547624940931996</v>
      </c>
      <c r="D13" s="2">
        <v>43.364358498321309</v>
      </c>
      <c r="E13" s="2">
        <v>28.186728619246114</v>
      </c>
      <c r="F13" s="2">
        <v>80.127569170950707</v>
      </c>
      <c r="G13" s="2">
        <v>41.217711535394251</v>
      </c>
      <c r="H13" s="2">
        <v>32.897493224702735</v>
      </c>
      <c r="I13" s="2"/>
      <c r="J13" t="s">
        <v>295</v>
      </c>
      <c r="K13" s="2">
        <v>61.555999999999997</v>
      </c>
      <c r="L13" s="2">
        <v>19.399999999999999</v>
      </c>
      <c r="M13" s="2">
        <v>8.8770000000000007</v>
      </c>
      <c r="N13" s="2"/>
      <c r="O13" s="2">
        <v>24.055</v>
      </c>
      <c r="P13" s="2">
        <v>4.4800000000000004</v>
      </c>
      <c r="U13">
        <v>2011</v>
      </c>
      <c r="V13" s="2">
        <v>28.186728619246114</v>
      </c>
      <c r="W13" s="2">
        <v>15.1776298790752</v>
      </c>
      <c r="X13" s="2">
        <v>11.031632180062118</v>
      </c>
      <c r="Y13" s="2">
        <v>12.151634262548566</v>
      </c>
      <c r="Z13" s="2">
        <v>23.136977968471687</v>
      </c>
      <c r="AA13" s="2">
        <v>89.684602909403694</v>
      </c>
      <c r="AC13" t="s">
        <v>24</v>
      </c>
      <c r="AD13" s="2">
        <v>3.3811238638114314</v>
      </c>
      <c r="AE13" s="2">
        <v>1.278212139885996</v>
      </c>
      <c r="AF13" s="2">
        <v>2.9242412571252503</v>
      </c>
      <c r="AH13">
        <v>2011</v>
      </c>
      <c r="AI13" s="2">
        <v>60.927469258017453</v>
      </c>
      <c r="AJ13" s="2">
        <v>43.801916512551742</v>
      </c>
      <c r="AK13" s="2">
        <v>57.067907741877775</v>
      </c>
      <c r="AM13">
        <v>2011</v>
      </c>
      <c r="AN13" s="2">
        <v>30.184519227698146</v>
      </c>
      <c r="AO13" s="2">
        <v>24.861871160305896</v>
      </c>
      <c r="AP13" s="2">
        <v>29.49901907517345</v>
      </c>
    </row>
    <row r="14" spans="1:42" x14ac:dyDescent="0.25">
      <c r="A14" s="20">
        <v>2012</v>
      </c>
      <c r="B14" s="2">
        <v>83.828252946329712</v>
      </c>
      <c r="C14" s="2">
        <v>66.279801872974602</v>
      </c>
      <c r="D14" s="2">
        <v>42.892301396561749</v>
      </c>
      <c r="E14" s="2">
        <v>28.098386617891041</v>
      </c>
      <c r="F14" s="2">
        <v>81.205739909466786</v>
      </c>
      <c r="G14" s="2">
        <v>39.600855186839077</v>
      </c>
      <c r="H14" s="2">
        <v>30.292579840384075</v>
      </c>
      <c r="I14" s="2"/>
      <c r="J14" t="s">
        <v>296</v>
      </c>
      <c r="K14" s="2">
        <v>61.546999999999997</v>
      </c>
      <c r="L14" s="2">
        <v>19.475999999999999</v>
      </c>
      <c r="M14" s="2">
        <v>8.9909999999999997</v>
      </c>
      <c r="N14" s="2"/>
      <c r="O14" s="2">
        <v>24.148</v>
      </c>
      <c r="P14" s="2">
        <v>4.524</v>
      </c>
      <c r="U14">
        <v>2012</v>
      </c>
      <c r="V14" s="2">
        <v>28.098386617891041</v>
      </c>
      <c r="W14" s="2">
        <v>14.793914778670695</v>
      </c>
      <c r="X14" s="2">
        <v>10.598277011387292</v>
      </c>
      <c r="Y14" s="2">
        <v>12.789223465025565</v>
      </c>
      <c r="Z14" s="2">
        <v>17.548451073355114</v>
      </c>
      <c r="AA14" s="2">
        <v>83.828252946329712</v>
      </c>
      <c r="AC14" t="s">
        <v>25</v>
      </c>
      <c r="AD14" s="2">
        <v>2.4406239325970627</v>
      </c>
      <c r="AE14" s="2">
        <v>1.3139018558579072</v>
      </c>
      <c r="AF14" s="2">
        <v>2.8917226460207215</v>
      </c>
      <c r="AH14">
        <v>2012</v>
      </c>
      <c r="AI14" s="2">
        <v>49.874438365546759</v>
      </c>
      <c r="AJ14" s="2">
        <v>47.338058043817661</v>
      </c>
      <c r="AK14" s="2">
        <v>49.292676730273271</v>
      </c>
      <c r="AM14">
        <v>2012</v>
      </c>
      <c r="AN14" s="2">
        <v>28.166275950963993</v>
      </c>
      <c r="AO14" s="2">
        <v>20.832808075354752</v>
      </c>
      <c r="AP14" s="2">
        <v>27.068212794849384</v>
      </c>
    </row>
    <row r="15" spans="1:42" x14ac:dyDescent="0.25">
      <c r="A15" s="20">
        <v>2013</v>
      </c>
      <c r="B15" s="2">
        <v>87.21307253144775</v>
      </c>
      <c r="C15" s="2">
        <v>68.990624393380529</v>
      </c>
      <c r="D15" s="2">
        <v>45.857600233342993</v>
      </c>
      <c r="E15" s="2">
        <v>30.957814576431055</v>
      </c>
      <c r="F15" s="2">
        <v>83.312970858953932</v>
      </c>
      <c r="G15" s="2">
        <v>41.726580698725321</v>
      </c>
      <c r="H15" s="2">
        <v>29.820200220579313</v>
      </c>
      <c r="I15" s="2"/>
      <c r="J15" t="s">
        <v>297</v>
      </c>
      <c r="K15" s="2">
        <v>62.851999999999997</v>
      </c>
      <c r="L15" s="2">
        <v>19.5</v>
      </c>
      <c r="M15" s="2">
        <v>9.1300000000000008</v>
      </c>
      <c r="N15" s="2"/>
      <c r="O15" s="2">
        <v>24.094999999999999</v>
      </c>
      <c r="P15" s="2">
        <v>4.7430000000000003</v>
      </c>
      <c r="U15">
        <v>2013</v>
      </c>
      <c r="V15" s="2">
        <v>30.957814576431055</v>
      </c>
      <c r="W15" s="2">
        <v>14.89978565691194</v>
      </c>
      <c r="X15" s="2">
        <v>10.495799748289022</v>
      </c>
      <c r="Y15" s="2">
        <v>12.637224411748512</v>
      </c>
      <c r="Z15" s="2">
        <v>18.222448138067229</v>
      </c>
      <c r="AA15" s="2">
        <v>87.21307253144775</v>
      </c>
      <c r="AC15" t="s">
        <v>26</v>
      </c>
      <c r="AD15" s="2">
        <v>2.2995902416572731</v>
      </c>
      <c r="AE15" s="2">
        <v>1.2201124651343167</v>
      </c>
      <c r="AF15" s="2">
        <v>2.7046607614302975</v>
      </c>
      <c r="AH15">
        <v>2013</v>
      </c>
      <c r="AI15" s="2">
        <v>64.400483769645803</v>
      </c>
      <c r="AJ15" s="2">
        <v>38.420249592580035</v>
      </c>
      <c r="AK15" s="2">
        <v>58.302106713717869</v>
      </c>
      <c r="AM15">
        <v>2013</v>
      </c>
      <c r="AN15" s="2">
        <v>28.958496260680093</v>
      </c>
      <c r="AO15" s="2">
        <v>23.71918812116796</v>
      </c>
      <c r="AP15" s="2">
        <v>28.224204602084484</v>
      </c>
    </row>
    <row r="16" spans="1:42" x14ac:dyDescent="0.25">
      <c r="A16" s="20">
        <v>2014</v>
      </c>
      <c r="B16" s="2">
        <v>91.628499922834521</v>
      </c>
      <c r="C16" s="2">
        <v>72.854761614117223</v>
      </c>
      <c r="D16" s="2">
        <v>48.086314240521432</v>
      </c>
      <c r="E16" s="2">
        <v>34.025607085394896</v>
      </c>
      <c r="F16" s="2">
        <v>85.825709194157611</v>
      </c>
      <c r="G16" s="2">
        <v>46.087803190334064</v>
      </c>
      <c r="H16" s="2">
        <v>31.789223747184991</v>
      </c>
      <c r="I16" s="2"/>
      <c r="J16" t="s">
        <v>298</v>
      </c>
      <c r="K16" s="2">
        <v>63.082999999999998</v>
      </c>
      <c r="L16" s="2">
        <v>19.547000000000001</v>
      </c>
      <c r="M16" s="2">
        <v>9.1929999999999996</v>
      </c>
      <c r="N16" s="2"/>
      <c r="O16" s="2">
        <v>24.032</v>
      </c>
      <c r="P16" s="2">
        <v>4.8460000000000001</v>
      </c>
      <c r="U16">
        <v>2014</v>
      </c>
      <c r="V16" s="2">
        <v>34.025607085394896</v>
      </c>
      <c r="W16" s="2">
        <v>14.060707155126551</v>
      </c>
      <c r="X16" s="2">
        <v>10.634432810994003</v>
      </c>
      <c r="Y16" s="2">
        <v>14.134014562601783</v>
      </c>
      <c r="Z16" s="2">
        <v>18.773738308717284</v>
      </c>
      <c r="AA16" s="2">
        <v>91.628499922834521</v>
      </c>
      <c r="AC16" t="s">
        <v>27</v>
      </c>
      <c r="AD16" s="2">
        <v>2.6180194078834154</v>
      </c>
      <c r="AE16" s="2">
        <v>1.2131445589697178</v>
      </c>
      <c r="AF16" s="2">
        <v>2.6386704000421117</v>
      </c>
      <c r="AH16">
        <v>2014</v>
      </c>
      <c r="AI16" s="2">
        <v>59.304757011908258</v>
      </c>
      <c r="AJ16" s="2">
        <v>43.225704712727328</v>
      </c>
      <c r="AK16" s="2">
        <v>55.867250756058858</v>
      </c>
      <c r="AM16">
        <v>2014</v>
      </c>
      <c r="AN16" s="2">
        <v>29.6670477556534</v>
      </c>
      <c r="AO16" s="2">
        <v>24.250296330401049</v>
      </c>
      <c r="AP16" s="2">
        <v>28.891762890929215</v>
      </c>
    </row>
    <row r="17" spans="1:42" x14ac:dyDescent="0.25">
      <c r="A17" s="20">
        <v>2015</v>
      </c>
      <c r="B17" s="2">
        <v>94.914840037745236</v>
      </c>
      <c r="C17" s="2">
        <v>76.034673877110976</v>
      </c>
      <c r="D17" s="2">
        <v>50.686470921824736</v>
      </c>
      <c r="E17" s="2">
        <v>34.874778012132509</v>
      </c>
      <c r="F17" s="2">
        <v>87.890566359258159</v>
      </c>
      <c r="G17" s="2">
        <v>44.93982927563215</v>
      </c>
      <c r="H17" s="2">
        <v>29.309384849833382</v>
      </c>
      <c r="I17" s="2"/>
      <c r="J17" t="s">
        <v>299</v>
      </c>
      <c r="K17" s="2">
        <v>63.283999999999999</v>
      </c>
      <c r="L17" s="2">
        <v>19.78</v>
      </c>
      <c r="M17" s="2">
        <v>9.2520000000000007</v>
      </c>
      <c r="N17" s="2"/>
      <c r="O17" s="2">
        <v>24.422999999999998</v>
      </c>
      <c r="P17" s="2">
        <v>4.3979999999999997</v>
      </c>
      <c r="U17">
        <v>2015</v>
      </c>
      <c r="V17" s="2">
        <v>34.874778012132509</v>
      </c>
      <c r="W17" s="2">
        <v>15.811692909692212</v>
      </c>
      <c r="X17" s="2">
        <v>10.536579484502811</v>
      </c>
      <c r="Y17" s="2">
        <v>14.811623470783431</v>
      </c>
      <c r="Z17" s="2">
        <v>18.880166160634268</v>
      </c>
      <c r="AA17" s="2">
        <v>94.914840037745236</v>
      </c>
      <c r="AC17" t="s">
        <v>28</v>
      </c>
      <c r="AD17" s="2">
        <v>2.5898215091077028</v>
      </c>
      <c r="AE17" s="2">
        <v>1.096981430093529</v>
      </c>
      <c r="AF17" s="2">
        <v>2.4590502937428731</v>
      </c>
      <c r="AH17">
        <v>2015</v>
      </c>
      <c r="AI17" s="2">
        <v>74.099245019410219</v>
      </c>
      <c r="AJ17" s="2">
        <v>41.726472160007098</v>
      </c>
      <c r="AK17" s="2">
        <v>68.002773963747359</v>
      </c>
      <c r="AM17">
        <v>2015</v>
      </c>
      <c r="AN17" s="2">
        <v>29.857563898808994</v>
      </c>
      <c r="AO17" s="2">
        <v>23.766463133635412</v>
      </c>
      <c r="AP17" s="2">
        <v>28.972607997710224</v>
      </c>
    </row>
    <row r="18" spans="1:42" x14ac:dyDescent="0.25">
      <c r="A18" s="20">
        <v>2016</v>
      </c>
      <c r="B18" s="2">
        <v>95.477136705074699</v>
      </c>
      <c r="C18" s="2">
        <v>77.541931731555451</v>
      </c>
      <c r="D18" s="2">
        <v>52.309135711423053</v>
      </c>
      <c r="E18" s="2">
        <v>34.505845524128901</v>
      </c>
      <c r="F18" s="2">
        <v>87.87987678685009</v>
      </c>
      <c r="G18" s="2">
        <v>44.09230539389916</v>
      </c>
      <c r="H18" s="2">
        <v>26.810370395011766</v>
      </c>
      <c r="I18" s="2"/>
      <c r="J18" t="s">
        <v>300</v>
      </c>
      <c r="K18" s="2">
        <v>63.862000000000002</v>
      </c>
      <c r="L18" s="2">
        <v>19.841000000000001</v>
      </c>
      <c r="M18" s="2">
        <v>9.3070000000000004</v>
      </c>
      <c r="N18" s="2"/>
      <c r="O18" s="2">
        <v>24.603000000000002</v>
      </c>
      <c r="P18" s="2">
        <v>4.1109999999999998</v>
      </c>
      <c r="U18">
        <v>2016</v>
      </c>
      <c r="V18" s="2">
        <v>34.505845524128901</v>
      </c>
      <c r="W18" s="2">
        <v>17.868680677547371</v>
      </c>
      <c r="X18" s="2">
        <v>10.113948586110991</v>
      </c>
      <c r="Y18" s="2">
        <v>15.118847434021401</v>
      </c>
      <c r="Z18" s="2">
        <v>17.935204973519248</v>
      </c>
      <c r="AA18" s="2">
        <v>95.477136705074699</v>
      </c>
      <c r="AC18" t="s">
        <v>29</v>
      </c>
      <c r="AD18" s="2">
        <v>2.2776034103152667</v>
      </c>
      <c r="AE18" s="2">
        <v>0.92434534126575163</v>
      </c>
      <c r="AF18" s="2">
        <v>2.2436876376071577</v>
      </c>
      <c r="AH18">
        <v>2016</v>
      </c>
      <c r="AI18" s="2">
        <v>65.719918563128061</v>
      </c>
      <c r="AJ18" s="2">
        <v>48.834650808722657</v>
      </c>
      <c r="AK18" s="2">
        <v>62.621115685486664</v>
      </c>
      <c r="AM18">
        <v>2016</v>
      </c>
      <c r="AN18" s="2">
        <v>27.289529365071488</v>
      </c>
      <c r="AO18" s="2">
        <v>22.845640808174121</v>
      </c>
      <c r="AP18" s="2">
        <v>26.661513480655962</v>
      </c>
    </row>
    <row r="19" spans="1:42" x14ac:dyDescent="0.25">
      <c r="A19" s="20">
        <v>2017</v>
      </c>
      <c r="B19" s="2">
        <v>95.635736665921627</v>
      </c>
      <c r="C19" s="2">
        <v>77.823504153154929</v>
      </c>
      <c r="D19" s="2">
        <v>52.743829844982407</v>
      </c>
      <c r="E19" s="2">
        <v>33.311025008792555</v>
      </c>
      <c r="F19" s="2">
        <v>88.074810659750852</v>
      </c>
      <c r="G19" s="2">
        <v>43.616341882603791</v>
      </c>
      <c r="H19" s="2">
        <v>23.966206255071381</v>
      </c>
      <c r="I19" s="2"/>
      <c r="J19" t="s">
        <v>301</v>
      </c>
      <c r="K19" s="2">
        <v>65.349999999999994</v>
      </c>
      <c r="L19" s="2">
        <v>19.908000000000001</v>
      </c>
      <c r="M19" s="2">
        <v>9.31</v>
      </c>
      <c r="N19" s="2"/>
      <c r="O19" s="2">
        <v>24.315999999999999</v>
      </c>
      <c r="P19" s="2">
        <v>3.8650000000000002</v>
      </c>
      <c r="U19">
        <v>2017</v>
      </c>
      <c r="V19" s="2">
        <v>33.311025008792555</v>
      </c>
      <c r="W19" s="2">
        <v>19.432804836189852</v>
      </c>
      <c r="X19" s="2">
        <v>9.8284454185910537</v>
      </c>
      <c r="Y19" s="2">
        <v>15.251228889581467</v>
      </c>
      <c r="Z19" s="2">
        <v>17.812232512766698</v>
      </c>
      <c r="AA19" s="2">
        <v>95.635736665921627</v>
      </c>
      <c r="AC19" t="s">
        <v>30</v>
      </c>
      <c r="AD19" s="2">
        <v>2.0747807530976945</v>
      </c>
      <c r="AE19" s="2">
        <v>0.81550732848520813</v>
      </c>
      <c r="AF19" s="2">
        <v>2.0812147359654283</v>
      </c>
      <c r="AH19">
        <v>2017</v>
      </c>
      <c r="AI19" s="2">
        <v>64.522607327342357</v>
      </c>
      <c r="AJ19" s="2">
        <v>49.844588806342045</v>
      </c>
      <c r="AK19" s="2">
        <v>61.860594056207482</v>
      </c>
      <c r="AM19">
        <v>2017</v>
      </c>
      <c r="AN19" s="2">
        <v>26.331099805403348</v>
      </c>
      <c r="AO19" s="2">
        <v>23.020452825648981</v>
      </c>
      <c r="AP19" s="2">
        <v>25.873582873980649</v>
      </c>
    </row>
    <row r="20" spans="1:42" x14ac:dyDescent="0.25">
      <c r="A20" s="20">
        <v>2018</v>
      </c>
      <c r="B20" s="2">
        <v>98.844623158622568</v>
      </c>
      <c r="C20" s="2">
        <v>80.987960255716075</v>
      </c>
      <c r="D20" s="2">
        <v>55.603902255001643</v>
      </c>
      <c r="E20" s="2">
        <v>36.420355629678781</v>
      </c>
      <c r="F20" s="2">
        <v>90.33166694488618</v>
      </c>
      <c r="G20" s="2">
        <v>44.3</v>
      </c>
      <c r="H20" s="2">
        <v>26.670978265183653</v>
      </c>
      <c r="I20" s="2"/>
      <c r="J20" t="s">
        <v>302</v>
      </c>
      <c r="K20" s="2">
        <v>66.515000000000001</v>
      </c>
      <c r="L20" s="2">
        <v>20.757000000000001</v>
      </c>
      <c r="M20" s="2">
        <v>9.3409999999999993</v>
      </c>
      <c r="N20" s="2"/>
      <c r="O20" s="2">
        <v>24.713000000000001</v>
      </c>
      <c r="P20" s="2">
        <v>4.383</v>
      </c>
      <c r="U20">
        <v>2018</v>
      </c>
      <c r="V20" s="2">
        <v>36.420355629678781</v>
      </c>
      <c r="W20" s="2">
        <v>19.183546625322858</v>
      </c>
      <c r="X20" s="2">
        <v>9.0582315699488021</v>
      </c>
      <c r="Y20" s="2">
        <v>16.32582643076563</v>
      </c>
      <c r="Z20" s="2">
        <v>17.856662902906496</v>
      </c>
      <c r="AA20" s="2">
        <v>98.844623158622568</v>
      </c>
      <c r="AC20" t="s">
        <v>58</v>
      </c>
      <c r="AD20" s="2">
        <v>2.3211733530451943</v>
      </c>
      <c r="AE20" s="2">
        <v>0.83684987733774596</v>
      </c>
      <c r="AF20" s="2">
        <v>1.990231100094773</v>
      </c>
      <c r="AH20">
        <v>2018</v>
      </c>
      <c r="AI20" s="2">
        <v>66.11225613198755</v>
      </c>
      <c r="AJ20" s="2">
        <v>44.36645412020944</v>
      </c>
      <c r="AK20" s="2">
        <v>62.062283485560663</v>
      </c>
      <c r="AM20">
        <v>2018</v>
      </c>
      <c r="AN20" s="2">
        <v>27.754053605182431</v>
      </c>
      <c r="AO20" s="2">
        <v>23.670929558009068</v>
      </c>
      <c r="AP20" s="2">
        <v>27.179984707280695</v>
      </c>
    </row>
    <row r="21" spans="1:42" x14ac:dyDescent="0.25">
      <c r="A21" s="20">
        <v>2019</v>
      </c>
      <c r="B21" s="2">
        <v>103.19108732664053</v>
      </c>
      <c r="C21" s="2">
        <v>84.126440818496633</v>
      </c>
      <c r="D21" s="2">
        <v>59.410446400409128</v>
      </c>
      <c r="E21" s="2">
        <v>41.759848632095</v>
      </c>
      <c r="F21" s="2">
        <v>92.46755864640815</v>
      </c>
      <c r="G21" s="2">
        <v>47.3</v>
      </c>
      <c r="H21" s="2">
        <v>26.215228008589559</v>
      </c>
      <c r="I21" s="2"/>
      <c r="J21">
        <v>2002</v>
      </c>
      <c r="K21" s="2">
        <v>69.763999999999996</v>
      </c>
      <c r="L21" s="2">
        <v>20.82</v>
      </c>
      <c r="M21" s="2">
        <v>9.5619999999999994</v>
      </c>
      <c r="N21" s="2"/>
      <c r="O21" s="2">
        <v>24.282</v>
      </c>
      <c r="P21" s="2">
        <v>4.7489999999999997</v>
      </c>
      <c r="U21">
        <v>2019</v>
      </c>
      <c r="V21" s="2">
        <v>41.759848632095</v>
      </c>
      <c r="W21" s="2">
        <v>17.650597768314132</v>
      </c>
      <c r="X21" s="2">
        <v>8.2341119465081807</v>
      </c>
      <c r="Y21" s="2">
        <v>16.481882471579326</v>
      </c>
      <c r="Z21" s="2">
        <v>19.064646508143891</v>
      </c>
      <c r="AA21" s="2">
        <v>103.19108732664053</v>
      </c>
      <c r="AC21" t="s">
        <v>59</v>
      </c>
      <c r="AD21" s="2">
        <v>2.7724294202451158</v>
      </c>
      <c r="AE21" s="2">
        <v>0.94567801437850674</v>
      </c>
      <c r="AF21" s="2">
        <v>2.1575716299778178</v>
      </c>
      <c r="AH21">
        <v>2019</v>
      </c>
      <c r="AI21" s="2">
        <v>68.627022061910523</v>
      </c>
      <c r="AJ21" s="2">
        <v>28.452890967599171</v>
      </c>
      <c r="AK21" s="2">
        <v>61.060228991882859</v>
      </c>
      <c r="AM21">
        <v>2019</v>
      </c>
      <c r="AN21" s="2">
        <v>28.824271399186149</v>
      </c>
      <c r="AO21" s="2">
        <v>24.268907742685975</v>
      </c>
      <c r="AP21" s="2">
        <v>28.195403086907572</v>
      </c>
    </row>
    <row r="22" spans="1:42" x14ac:dyDescent="0.25">
      <c r="A22">
        <v>2020</v>
      </c>
      <c r="B22" s="2">
        <v>106.430046503996</v>
      </c>
      <c r="C22" s="2">
        <v>86.71508093431423</v>
      </c>
      <c r="D22" s="2">
        <v>61.404607670522772</v>
      </c>
      <c r="E22" s="2">
        <v>43.100834831414275</v>
      </c>
      <c r="F22" s="2">
        <v>96.804129605580187</v>
      </c>
      <c r="G22" s="2">
        <v>48.3</v>
      </c>
      <c r="H22" s="2">
        <v>27.866492596466401</v>
      </c>
      <c r="J22" t="s">
        <v>303</v>
      </c>
      <c r="K22" s="2">
        <v>70.040999999999997</v>
      </c>
      <c r="L22" s="2">
        <v>20.562999999999999</v>
      </c>
      <c r="M22" s="2">
        <v>9.6389999999999993</v>
      </c>
      <c r="N22" s="2"/>
      <c r="O22" s="2">
        <v>24.696999999999999</v>
      </c>
      <c r="P22" s="2">
        <v>4.5110000000000001</v>
      </c>
      <c r="U22">
        <v>2020</v>
      </c>
      <c r="V22" s="2">
        <v>43.100834831414275</v>
      </c>
      <c r="W22" s="2">
        <v>18.303772839108483</v>
      </c>
      <c r="X22" s="2">
        <v>7.3291514796790649</v>
      </c>
      <c r="Y22" s="2">
        <v>17.981321784112399</v>
      </c>
      <c r="Z22" s="2">
        <v>19.714965569681773</v>
      </c>
      <c r="AA22" s="2">
        <v>106.430046503996</v>
      </c>
      <c r="AC22" t="s">
        <v>944</v>
      </c>
      <c r="AD22" s="2">
        <v>1.8680633023880202</v>
      </c>
      <c r="AE22" s="2">
        <v>0.66901119955630339</v>
      </c>
      <c r="AF22" s="2">
        <v>1.8894918287986791</v>
      </c>
      <c r="AH22">
        <v>2020</v>
      </c>
      <c r="AI22" s="2">
        <v>74.705120805101018</v>
      </c>
      <c r="AJ22" s="2">
        <v>33.092700204101149</v>
      </c>
      <c r="AK22" s="2">
        <v>67.420930500930936</v>
      </c>
      <c r="AM22">
        <v>2021</v>
      </c>
      <c r="AN22" s="2">
        <v>28.805341099399765</v>
      </c>
      <c r="AO22" s="2">
        <v>24.677709665643448</v>
      </c>
      <c r="AP22" s="2">
        <v>28.259987775572434</v>
      </c>
    </row>
    <row r="23" spans="1:42" x14ac:dyDescent="0.25">
      <c r="A23" s="20">
        <v>2021</v>
      </c>
      <c r="B23" s="2">
        <v>104.74603816023571</v>
      </c>
      <c r="C23" s="2">
        <v>85.096137184797684</v>
      </c>
      <c r="D23" s="2">
        <v>60.842728335603695</v>
      </c>
      <c r="E23" s="2">
        <v>41.89177168335906</v>
      </c>
      <c r="F23" s="2">
        <v>94.705155678044818</v>
      </c>
      <c r="G23" s="2">
        <v>47.1</v>
      </c>
      <c r="H23" s="2">
        <v>27.294469472236599</v>
      </c>
      <c r="J23" t="s">
        <v>304</v>
      </c>
      <c r="K23" s="2">
        <v>71.256</v>
      </c>
      <c r="L23" s="2">
        <v>20.638999999999999</v>
      </c>
      <c r="M23" s="2">
        <v>9.7490000000000006</v>
      </c>
      <c r="N23" s="2"/>
      <c r="O23" s="2">
        <v>25.331</v>
      </c>
      <c r="P23" s="2">
        <v>4.4909999999999997</v>
      </c>
      <c r="U23">
        <v>2021</v>
      </c>
      <c r="V23" s="2">
        <v>41.89177168335906</v>
      </c>
      <c r="W23" s="2">
        <v>18.950956652244642</v>
      </c>
      <c r="X23" s="2">
        <v>6.227437850324816</v>
      </c>
      <c r="Y23" s="2">
        <v>18.025970998869166</v>
      </c>
      <c r="Z23" s="2">
        <v>19.64990097543803</v>
      </c>
      <c r="AA23" s="2">
        <v>104.74603816023571</v>
      </c>
      <c r="AC23" s="43">
        <v>2021</v>
      </c>
      <c r="AD23" s="2">
        <v>1.8670261335836051</v>
      </c>
      <c r="AE23" s="2">
        <v>0.54084427899136056</v>
      </c>
      <c r="AF23" s="2">
        <v>1.477570430060122</v>
      </c>
      <c r="AH23">
        <v>2021</v>
      </c>
      <c r="AI23" s="2">
        <v>74.079401327450057</v>
      </c>
      <c r="AJ23" s="2">
        <v>45.149065411815336</v>
      </c>
      <c r="AK23" s="2">
        <v>68.274473954340294</v>
      </c>
      <c r="AM23">
        <v>2021</v>
      </c>
      <c r="AN23" s="2">
        <v>26.983957394301591</v>
      </c>
      <c r="AO23" s="2">
        <v>22.732364921237668</v>
      </c>
      <c r="AP23" s="2">
        <v>26.420187438510037</v>
      </c>
    </row>
    <row r="24" spans="1:42" x14ac:dyDescent="0.25">
      <c r="B24" s="2"/>
      <c r="J24" t="s">
        <v>305</v>
      </c>
      <c r="K24" s="2">
        <v>70.192999999999998</v>
      </c>
      <c r="L24" s="2">
        <v>20.701000000000001</v>
      </c>
      <c r="M24" s="2">
        <v>9.9570000000000007</v>
      </c>
      <c r="N24" s="2"/>
      <c r="O24" s="2">
        <v>26.722000000000001</v>
      </c>
      <c r="P24" s="2">
        <v>4.8369999999999997</v>
      </c>
      <c r="AD24" s="2"/>
      <c r="AI24" s="2"/>
    </row>
    <row r="25" spans="1:42" x14ac:dyDescent="0.25">
      <c r="B25" s="2"/>
      <c r="J25" t="s">
        <v>306</v>
      </c>
      <c r="K25" s="2">
        <v>71.463999999999999</v>
      </c>
      <c r="L25" s="2">
        <v>21.030999999999999</v>
      </c>
      <c r="M25" s="2">
        <v>9.8710000000000004</v>
      </c>
      <c r="N25" s="2"/>
      <c r="O25" s="2">
        <v>26.678999999999998</v>
      </c>
      <c r="P25" s="2">
        <v>4.9279999999999999</v>
      </c>
      <c r="AD25" s="2"/>
      <c r="AI25" s="2"/>
      <c r="AN25" s="2"/>
      <c r="AO25" s="2"/>
    </row>
    <row r="26" spans="1:42" x14ac:dyDescent="0.25">
      <c r="B26" s="2"/>
      <c r="J26" t="s">
        <v>307</v>
      </c>
      <c r="K26" s="2">
        <v>72.460999999999999</v>
      </c>
      <c r="L26" s="2">
        <v>21.021999999999998</v>
      </c>
      <c r="M26" s="2">
        <v>9.8710000000000004</v>
      </c>
      <c r="N26" s="2"/>
      <c r="O26" s="2">
        <v>26.734999999999999</v>
      </c>
      <c r="P26" s="2">
        <v>5.2279999999999998</v>
      </c>
      <c r="V26" s="2"/>
      <c r="W26" s="2"/>
      <c r="AD26" s="2"/>
      <c r="AI26" s="2"/>
      <c r="AN26" s="2"/>
      <c r="AO26" s="2"/>
    </row>
    <row r="27" spans="1:42" x14ac:dyDescent="0.25">
      <c r="B27" s="2"/>
      <c r="J27" t="s">
        <v>308</v>
      </c>
      <c r="K27" s="2">
        <v>73.707999999999998</v>
      </c>
      <c r="L27" s="2">
        <v>21.013000000000002</v>
      </c>
      <c r="M27" s="2">
        <v>10.012</v>
      </c>
      <c r="N27" s="2"/>
      <c r="O27" s="2">
        <v>26.523</v>
      </c>
      <c r="P27" s="2">
        <v>5.2809999999999997</v>
      </c>
      <c r="V27" s="2"/>
      <c r="W27" s="2"/>
      <c r="AN27" s="2"/>
      <c r="AO27" s="2"/>
    </row>
    <row r="28" spans="1:42" x14ac:dyDescent="0.25">
      <c r="B28" s="2"/>
      <c r="J28" t="s">
        <v>309</v>
      </c>
      <c r="K28" s="2">
        <v>76.263999999999996</v>
      </c>
      <c r="L28" s="2">
        <v>20.942</v>
      </c>
      <c r="M28" s="2">
        <v>9.9209999999999994</v>
      </c>
      <c r="N28" s="2"/>
      <c r="O28" s="2">
        <v>26.539000000000001</v>
      </c>
      <c r="P28" s="2">
        <v>5.5330000000000004</v>
      </c>
      <c r="V28" s="2"/>
      <c r="W28" s="2"/>
    </row>
    <row r="29" spans="1:42" x14ac:dyDescent="0.25">
      <c r="B29" s="2"/>
      <c r="J29" t="s">
        <v>310</v>
      </c>
      <c r="K29" s="2">
        <v>77.405000000000001</v>
      </c>
      <c r="L29" s="2">
        <v>21.071999999999999</v>
      </c>
      <c r="M29" s="2">
        <v>9.9009999999999998</v>
      </c>
      <c r="N29" s="2"/>
      <c r="O29" s="2">
        <v>26.515000000000001</v>
      </c>
      <c r="P29" s="2">
        <v>5.516</v>
      </c>
      <c r="V29" s="2"/>
      <c r="W29" s="2"/>
    </row>
    <row r="30" spans="1:42" x14ac:dyDescent="0.25">
      <c r="B30" s="2"/>
      <c r="J30" t="s">
        <v>311</v>
      </c>
      <c r="K30" s="2">
        <v>76.947999999999993</v>
      </c>
      <c r="L30" s="2">
        <v>21.28</v>
      </c>
      <c r="M30" s="2">
        <v>9.9239999999999995</v>
      </c>
      <c r="N30" s="2"/>
      <c r="O30" s="2">
        <v>26.51</v>
      </c>
      <c r="P30" s="2">
        <v>5.1779999999999999</v>
      </c>
      <c r="V30" s="2"/>
      <c r="W30" s="2"/>
    </row>
    <row r="31" spans="1:42" x14ac:dyDescent="0.25">
      <c r="J31" t="s">
        <v>312</v>
      </c>
      <c r="K31" s="2">
        <v>78.59</v>
      </c>
      <c r="L31" s="2">
        <v>21.201000000000001</v>
      </c>
      <c r="M31" s="2">
        <v>9.8379999999999992</v>
      </c>
      <c r="N31" s="2"/>
      <c r="O31" s="2">
        <v>26.378</v>
      </c>
      <c r="P31" s="2">
        <v>5.1980000000000004</v>
      </c>
      <c r="V31" s="2"/>
      <c r="W31" s="2"/>
    </row>
    <row r="32" spans="1:42" x14ac:dyDescent="0.25">
      <c r="J32" t="s">
        <v>313</v>
      </c>
      <c r="K32" s="2">
        <v>79.894000000000005</v>
      </c>
      <c r="L32" s="2">
        <v>21.06</v>
      </c>
      <c r="M32" s="2">
        <v>9.77</v>
      </c>
      <c r="N32" s="2"/>
      <c r="O32" s="2">
        <v>25.802</v>
      </c>
      <c r="P32" s="2">
        <v>5.484</v>
      </c>
    </row>
    <row r="33" spans="10:16" x14ac:dyDescent="0.25">
      <c r="J33">
        <v>2003</v>
      </c>
      <c r="K33" s="2">
        <v>82.825999999999993</v>
      </c>
      <c r="L33" s="2">
        <v>20.954999999999998</v>
      </c>
      <c r="M33" s="2">
        <v>9.7249999999999996</v>
      </c>
      <c r="N33" s="2"/>
      <c r="O33" s="2">
        <v>29.242999999999999</v>
      </c>
      <c r="P33" s="2">
        <v>5.86</v>
      </c>
    </row>
    <row r="34" spans="10:16" x14ac:dyDescent="0.25">
      <c r="J34" t="s">
        <v>314</v>
      </c>
      <c r="K34" s="2">
        <v>83.527000000000001</v>
      </c>
      <c r="L34" s="2">
        <v>20.686</v>
      </c>
      <c r="M34" s="2">
        <v>9.8520000000000003</v>
      </c>
      <c r="N34" s="2"/>
      <c r="O34" s="2">
        <v>29.600999999999999</v>
      </c>
      <c r="P34" s="2">
        <v>6.0019999999999998</v>
      </c>
    </row>
    <row r="35" spans="10:16" x14ac:dyDescent="0.25">
      <c r="J35" t="s">
        <v>315</v>
      </c>
      <c r="K35" s="2">
        <v>85.555000000000007</v>
      </c>
      <c r="L35" s="2">
        <v>19.913</v>
      </c>
      <c r="M35" s="2">
        <v>9.7840000000000007</v>
      </c>
      <c r="N35" s="2"/>
      <c r="O35" s="2">
        <v>29.061</v>
      </c>
      <c r="P35" s="2">
        <v>6.2080000000000002</v>
      </c>
    </row>
    <row r="36" spans="10:16" x14ac:dyDescent="0.25">
      <c r="J36" t="s">
        <v>316</v>
      </c>
      <c r="K36" s="2">
        <v>86.373000000000005</v>
      </c>
      <c r="L36" s="2">
        <v>19.684999999999999</v>
      </c>
      <c r="M36" s="2">
        <v>9.7919999999999998</v>
      </c>
      <c r="N36" s="2"/>
      <c r="O36" s="2">
        <v>28.571000000000002</v>
      </c>
      <c r="P36" s="2">
        <v>6.1050000000000004</v>
      </c>
    </row>
    <row r="37" spans="10:16" x14ac:dyDescent="0.25">
      <c r="J37" t="s">
        <v>317</v>
      </c>
      <c r="K37" s="2">
        <v>87.692999999999998</v>
      </c>
      <c r="L37" s="2">
        <v>19.164999999999999</v>
      </c>
      <c r="M37" s="2">
        <v>9.67</v>
      </c>
      <c r="N37" s="2"/>
      <c r="O37" s="2">
        <v>27.956</v>
      </c>
      <c r="P37" s="2">
        <v>6.2290000000000001</v>
      </c>
    </row>
    <row r="38" spans="10:16" x14ac:dyDescent="0.25">
      <c r="J38" t="s">
        <v>318</v>
      </c>
      <c r="K38" s="2">
        <v>88.677000000000007</v>
      </c>
      <c r="L38" s="2">
        <v>19.146999999999998</v>
      </c>
      <c r="M38" s="2">
        <v>9.5820000000000007</v>
      </c>
      <c r="N38" s="2"/>
      <c r="O38" s="2">
        <v>27.760999999999999</v>
      </c>
      <c r="P38" s="2">
        <v>5.9980000000000002</v>
      </c>
    </row>
    <row r="39" spans="10:16" x14ac:dyDescent="0.25">
      <c r="J39" t="s">
        <v>319</v>
      </c>
      <c r="K39" s="2">
        <v>90.811000000000007</v>
      </c>
      <c r="L39" s="2">
        <v>19.318000000000001</v>
      </c>
      <c r="M39" s="2">
        <v>9.5779999999999994</v>
      </c>
      <c r="N39" s="2"/>
      <c r="O39" s="2">
        <v>27.276</v>
      </c>
      <c r="P39" s="2">
        <v>5.9749999999999996</v>
      </c>
    </row>
    <row r="40" spans="10:16" x14ac:dyDescent="0.25">
      <c r="J40" t="s">
        <v>320</v>
      </c>
      <c r="K40" s="2">
        <v>91.444000000000003</v>
      </c>
      <c r="L40" s="2">
        <v>19.228999999999999</v>
      </c>
      <c r="M40" s="2">
        <v>9.4160000000000004</v>
      </c>
      <c r="N40" s="2"/>
      <c r="O40" s="2">
        <v>27.167999999999999</v>
      </c>
      <c r="P40" s="2">
        <v>5.9450000000000003</v>
      </c>
    </row>
    <row r="41" spans="10:16" x14ac:dyDescent="0.25">
      <c r="J41" t="s">
        <v>321</v>
      </c>
      <c r="K41" s="2">
        <v>92.338999999999999</v>
      </c>
      <c r="L41" s="2">
        <v>19.138999999999999</v>
      </c>
      <c r="M41" s="2">
        <v>9.4079999999999995</v>
      </c>
      <c r="N41" s="2"/>
      <c r="O41" s="2">
        <v>27.173999999999999</v>
      </c>
      <c r="P41" s="2">
        <v>5.8209999999999997</v>
      </c>
    </row>
    <row r="42" spans="10:16" x14ac:dyDescent="0.25">
      <c r="J42" t="s">
        <v>322</v>
      </c>
      <c r="K42" s="2">
        <v>93.510999999999996</v>
      </c>
      <c r="L42" s="2">
        <v>20.134</v>
      </c>
      <c r="M42" s="2">
        <v>9.2379999999999995</v>
      </c>
      <c r="N42" s="2"/>
      <c r="O42" s="2">
        <v>26.988</v>
      </c>
      <c r="P42" s="2">
        <v>5.9690000000000003</v>
      </c>
    </row>
    <row r="43" spans="10:16" x14ac:dyDescent="0.25">
      <c r="J43" t="s">
        <v>323</v>
      </c>
      <c r="K43" s="2">
        <v>95.667000000000002</v>
      </c>
      <c r="L43" s="2">
        <v>20.024999999999999</v>
      </c>
      <c r="M43" s="2">
        <v>9.2810000000000006</v>
      </c>
      <c r="N43" s="2"/>
      <c r="O43" s="2">
        <v>27.158999999999999</v>
      </c>
      <c r="P43" s="2">
        <v>5.8230000000000004</v>
      </c>
    </row>
    <row r="44" spans="10:16" x14ac:dyDescent="0.25">
      <c r="J44" t="s">
        <v>324</v>
      </c>
      <c r="K44" s="2">
        <v>98.138000000000005</v>
      </c>
      <c r="L44" s="2">
        <v>19.815000000000001</v>
      </c>
      <c r="M44" s="2">
        <v>9.2089999999999996</v>
      </c>
      <c r="N44" s="2"/>
      <c r="O44" s="2">
        <v>28.486000000000001</v>
      </c>
      <c r="P44" s="2">
        <v>5.444</v>
      </c>
    </row>
    <row r="45" spans="10:16" x14ac:dyDescent="0.25">
      <c r="J45">
        <v>2004</v>
      </c>
      <c r="K45" s="2">
        <v>101.357</v>
      </c>
      <c r="L45" s="2">
        <v>19.645</v>
      </c>
      <c r="M45" s="2">
        <v>8.8659999999999997</v>
      </c>
      <c r="N45" s="2"/>
      <c r="O45" s="2">
        <v>28.638000000000002</v>
      </c>
      <c r="P45" s="2">
        <v>5.0570000000000004</v>
      </c>
    </row>
    <row r="46" spans="10:16" x14ac:dyDescent="0.25">
      <c r="J46" t="s">
        <v>325</v>
      </c>
      <c r="K46" s="2">
        <v>102.556</v>
      </c>
      <c r="L46" s="2">
        <v>19.658000000000001</v>
      </c>
      <c r="M46" s="2">
        <v>9.06</v>
      </c>
      <c r="N46" s="2"/>
      <c r="O46" s="2">
        <v>28.599</v>
      </c>
      <c r="P46" s="2">
        <v>5.0570000000000004</v>
      </c>
    </row>
    <row r="47" spans="10:16" x14ac:dyDescent="0.25">
      <c r="J47" t="s">
        <v>326</v>
      </c>
      <c r="K47" s="2">
        <v>103.60599999999999</v>
      </c>
      <c r="L47" s="2">
        <v>19.606999999999999</v>
      </c>
      <c r="M47" s="2">
        <v>9.0609999999999999</v>
      </c>
      <c r="N47" s="2"/>
      <c r="O47" s="2">
        <v>28.521000000000001</v>
      </c>
      <c r="P47" s="2">
        <v>4.8780000000000001</v>
      </c>
    </row>
    <row r="48" spans="10:16" x14ac:dyDescent="0.25">
      <c r="J48" t="s">
        <v>327</v>
      </c>
      <c r="K48" s="2">
        <v>103.633</v>
      </c>
      <c r="L48" s="2">
        <v>19.718</v>
      </c>
      <c r="M48" s="2">
        <v>8.9499999999999993</v>
      </c>
      <c r="N48" s="2"/>
      <c r="O48" s="2">
        <v>28.41</v>
      </c>
      <c r="P48" s="2">
        <v>5.2560000000000002</v>
      </c>
    </row>
    <row r="49" spans="10:16" x14ac:dyDescent="0.25">
      <c r="J49" t="s">
        <v>328</v>
      </c>
      <c r="K49" s="2">
        <v>104.101</v>
      </c>
      <c r="L49" s="2">
        <v>19.701000000000001</v>
      </c>
      <c r="M49" s="2">
        <v>9.0399999999999991</v>
      </c>
      <c r="N49" s="2"/>
      <c r="O49" s="2">
        <v>28.483000000000001</v>
      </c>
      <c r="P49" s="2">
        <v>5.1379999999999999</v>
      </c>
    </row>
    <row r="50" spans="10:16" x14ac:dyDescent="0.25">
      <c r="J50" t="s">
        <v>329</v>
      </c>
      <c r="K50" s="2">
        <v>104.43</v>
      </c>
      <c r="L50" s="2">
        <v>19.751000000000001</v>
      </c>
      <c r="M50" s="2">
        <v>8.9960000000000004</v>
      </c>
      <c r="N50" s="2"/>
      <c r="O50" s="2">
        <v>28.093</v>
      </c>
      <c r="P50" s="2">
        <v>4.9989999999999997</v>
      </c>
    </row>
    <row r="51" spans="10:16" x14ac:dyDescent="0.25">
      <c r="J51" t="s">
        <v>330</v>
      </c>
      <c r="K51" s="2">
        <v>106.18899999999999</v>
      </c>
      <c r="L51" s="2">
        <v>19.594000000000001</v>
      </c>
      <c r="M51" s="2">
        <v>8.8650000000000002</v>
      </c>
      <c r="N51" s="2"/>
      <c r="O51" s="2">
        <v>27.696000000000002</v>
      </c>
      <c r="P51" s="2">
        <v>4.6449999999999996</v>
      </c>
    </row>
    <row r="52" spans="10:16" x14ac:dyDescent="0.25">
      <c r="J52" t="s">
        <v>331</v>
      </c>
      <c r="K52" s="2">
        <v>106.825</v>
      </c>
      <c r="L52" s="2">
        <v>19.431999999999999</v>
      </c>
      <c r="M52" s="2">
        <v>8.85</v>
      </c>
      <c r="N52" s="2"/>
      <c r="O52" s="2">
        <v>27.817</v>
      </c>
      <c r="P52" s="2">
        <v>4.6920000000000002</v>
      </c>
    </row>
    <row r="53" spans="10:16" x14ac:dyDescent="0.25">
      <c r="J53" t="s">
        <v>332</v>
      </c>
      <c r="K53" s="2">
        <v>107.506</v>
      </c>
      <c r="L53" s="2">
        <v>19.474</v>
      </c>
      <c r="M53" s="2">
        <v>8.7420000000000009</v>
      </c>
      <c r="N53" s="2"/>
      <c r="O53" s="2">
        <v>27.803999999999998</v>
      </c>
      <c r="P53" s="2">
        <v>4.4870000000000001</v>
      </c>
    </row>
    <row r="54" spans="10:16" x14ac:dyDescent="0.25">
      <c r="J54" t="s">
        <v>333</v>
      </c>
      <c r="K54" s="2">
        <v>109.2</v>
      </c>
      <c r="L54" s="2">
        <v>19.437999999999999</v>
      </c>
      <c r="M54" s="2">
        <v>8.6560000000000006</v>
      </c>
      <c r="N54" s="2"/>
      <c r="O54" s="2">
        <v>27.681000000000001</v>
      </c>
      <c r="P54" s="2">
        <v>4.3289999999999997</v>
      </c>
    </row>
    <row r="55" spans="10:16" x14ac:dyDescent="0.25">
      <c r="J55" t="s">
        <v>334</v>
      </c>
      <c r="K55" s="2">
        <v>110.59</v>
      </c>
      <c r="L55" s="2">
        <v>19.402999999999999</v>
      </c>
      <c r="M55" s="2">
        <v>8.5399999999999991</v>
      </c>
      <c r="N55" s="2"/>
      <c r="O55" s="2">
        <v>27.643000000000001</v>
      </c>
      <c r="P55" s="2">
        <v>4.165</v>
      </c>
    </row>
    <row r="56" spans="10:16" x14ac:dyDescent="0.25">
      <c r="J56" t="s">
        <v>335</v>
      </c>
      <c r="K56" s="2">
        <v>112.21</v>
      </c>
      <c r="L56" s="2">
        <v>19.443000000000001</v>
      </c>
      <c r="M56" s="2">
        <v>8.4960000000000004</v>
      </c>
      <c r="N56" s="2"/>
      <c r="O56" s="2">
        <v>26.875</v>
      </c>
      <c r="P56" s="2">
        <v>3.8690000000000002</v>
      </c>
    </row>
    <row r="57" spans="10:16" x14ac:dyDescent="0.25">
      <c r="J57">
        <v>2005</v>
      </c>
      <c r="K57" s="2">
        <v>116.319</v>
      </c>
      <c r="L57" s="2">
        <v>19.547999999999998</v>
      </c>
      <c r="M57" s="2">
        <v>8.6229999999999993</v>
      </c>
      <c r="N57" s="2"/>
      <c r="O57" s="2">
        <v>25.634</v>
      </c>
      <c r="P57" s="2">
        <v>3.9830000000000001</v>
      </c>
    </row>
    <row r="58" spans="10:16" x14ac:dyDescent="0.25">
      <c r="J58" t="s">
        <v>336</v>
      </c>
      <c r="K58" s="2">
        <v>117.136</v>
      </c>
      <c r="L58" s="2">
        <v>19.518000000000001</v>
      </c>
      <c r="M58" s="2">
        <v>8.5389999999999997</v>
      </c>
      <c r="N58" s="2"/>
      <c r="O58" s="2">
        <v>25.603000000000002</v>
      </c>
      <c r="P58" s="2">
        <v>3.8780000000000001</v>
      </c>
    </row>
    <row r="59" spans="10:16" x14ac:dyDescent="0.25">
      <c r="J59" t="s">
        <v>337</v>
      </c>
      <c r="K59" s="2">
        <v>118.971</v>
      </c>
      <c r="L59" s="2">
        <v>19.588999999999999</v>
      </c>
      <c r="M59" s="2">
        <v>8.5850000000000009</v>
      </c>
      <c r="N59" s="2"/>
      <c r="O59" s="2">
        <v>25.442</v>
      </c>
      <c r="P59" s="2">
        <v>3.532</v>
      </c>
    </row>
    <row r="60" spans="10:16" x14ac:dyDescent="0.25">
      <c r="J60" t="s">
        <v>338</v>
      </c>
      <c r="K60" s="2">
        <v>120.29900000000001</v>
      </c>
      <c r="L60" s="2">
        <v>19.692</v>
      </c>
      <c r="M60" s="2">
        <v>8.6010000000000009</v>
      </c>
      <c r="N60" s="2"/>
      <c r="O60" s="2">
        <v>25.079000000000001</v>
      </c>
      <c r="P60" s="2">
        <v>3.54</v>
      </c>
    </row>
    <row r="61" spans="10:16" x14ac:dyDescent="0.25">
      <c r="J61" t="s">
        <v>339</v>
      </c>
      <c r="K61" s="2">
        <v>119.91</v>
      </c>
      <c r="L61" s="2">
        <v>19.831</v>
      </c>
      <c r="M61" s="2">
        <v>8.57</v>
      </c>
      <c r="N61" s="2"/>
      <c r="O61" s="2">
        <v>24.992000000000001</v>
      </c>
      <c r="P61" s="2">
        <v>3.4849999999999999</v>
      </c>
    </row>
    <row r="62" spans="10:16" x14ac:dyDescent="0.25">
      <c r="J62" t="s">
        <v>340</v>
      </c>
      <c r="K62" s="2">
        <v>120.277</v>
      </c>
      <c r="L62" s="2">
        <v>19.841000000000001</v>
      </c>
      <c r="M62" s="2">
        <v>8.5649999999999995</v>
      </c>
      <c r="N62" s="2"/>
      <c r="O62" s="2">
        <v>22.786999999999999</v>
      </c>
      <c r="P62" s="2">
        <v>3.5179999999999998</v>
      </c>
    </row>
    <row r="63" spans="10:16" x14ac:dyDescent="0.25">
      <c r="J63" t="s">
        <v>341</v>
      </c>
      <c r="K63" s="2">
        <v>120.709</v>
      </c>
      <c r="L63" s="2">
        <v>19.835000000000001</v>
      </c>
      <c r="M63" s="2">
        <v>8.5489999999999995</v>
      </c>
      <c r="N63" s="2"/>
      <c r="O63" s="2">
        <v>24.434000000000001</v>
      </c>
      <c r="P63" s="2">
        <v>3.552</v>
      </c>
    </row>
    <row r="64" spans="10:16" x14ac:dyDescent="0.25">
      <c r="J64" t="s">
        <v>342</v>
      </c>
      <c r="K64" s="2">
        <v>121.33499999999999</v>
      </c>
      <c r="L64" s="2">
        <v>19.815999999999999</v>
      </c>
      <c r="M64" s="2">
        <v>8.5069999999999997</v>
      </c>
      <c r="N64" s="2"/>
      <c r="O64" s="2">
        <v>24.704000000000001</v>
      </c>
      <c r="P64" s="2">
        <v>3.585</v>
      </c>
    </row>
    <row r="65" spans="10:16" x14ac:dyDescent="0.25">
      <c r="J65" t="s">
        <v>343</v>
      </c>
      <c r="K65" s="2">
        <v>122.80800000000001</v>
      </c>
      <c r="L65" s="2">
        <v>19.664000000000001</v>
      </c>
      <c r="M65" s="2">
        <v>8.4809999999999999</v>
      </c>
      <c r="N65" s="2"/>
      <c r="O65" s="2">
        <v>24.690999999999999</v>
      </c>
      <c r="P65" s="2">
        <v>3.5739999999999998</v>
      </c>
    </row>
    <row r="66" spans="10:16" x14ac:dyDescent="0.25">
      <c r="J66" t="s">
        <v>344</v>
      </c>
      <c r="K66" s="2">
        <v>122.79900000000001</v>
      </c>
      <c r="L66" s="2">
        <v>19.669</v>
      </c>
      <c r="M66" s="2">
        <v>8.4220000000000006</v>
      </c>
      <c r="N66" s="2"/>
      <c r="O66" s="2">
        <v>26.614000000000001</v>
      </c>
      <c r="P66" s="2">
        <v>3.0609999999999999</v>
      </c>
    </row>
    <row r="67" spans="10:16" x14ac:dyDescent="0.25">
      <c r="J67" t="s">
        <v>345</v>
      </c>
      <c r="K67" s="2">
        <v>122.154</v>
      </c>
      <c r="L67" s="2">
        <v>19.599</v>
      </c>
      <c r="M67" s="2">
        <v>8.2650000000000006</v>
      </c>
      <c r="N67" s="2"/>
      <c r="O67" s="2">
        <v>26.718</v>
      </c>
      <c r="P67" s="2">
        <v>3.0390000000000001</v>
      </c>
    </row>
    <row r="68" spans="10:16" x14ac:dyDescent="0.25">
      <c r="J68" t="s">
        <v>346</v>
      </c>
      <c r="K68" s="2">
        <v>123.649</v>
      </c>
      <c r="L68" s="2">
        <v>19.574999999999999</v>
      </c>
      <c r="M68" s="2">
        <v>8.1430000000000007</v>
      </c>
      <c r="N68" s="2"/>
      <c r="O68" s="2">
        <v>26.588000000000001</v>
      </c>
      <c r="P68" s="2">
        <v>3.048</v>
      </c>
    </row>
    <row r="69" spans="10:16" x14ac:dyDescent="0.25">
      <c r="J69">
        <v>2006</v>
      </c>
      <c r="K69" s="2">
        <v>129.66999999999999</v>
      </c>
      <c r="L69" s="2">
        <v>19.574000000000002</v>
      </c>
      <c r="M69" s="2">
        <v>8.3849999999999998</v>
      </c>
      <c r="N69" s="2"/>
      <c r="O69" s="2">
        <v>26.562000000000001</v>
      </c>
      <c r="P69" s="2">
        <v>3.2</v>
      </c>
    </row>
    <row r="70" spans="10:16" x14ac:dyDescent="0.25">
      <c r="J70" t="s">
        <v>347</v>
      </c>
      <c r="K70" s="2">
        <v>131.61199999999999</v>
      </c>
      <c r="L70" s="2">
        <v>20.940999999999999</v>
      </c>
      <c r="M70" s="2">
        <v>8.3829999999999991</v>
      </c>
      <c r="N70" s="2"/>
      <c r="O70" s="2">
        <v>25.948</v>
      </c>
      <c r="P70" s="2">
        <v>3.0590000000000002</v>
      </c>
    </row>
    <row r="71" spans="10:16" x14ac:dyDescent="0.25">
      <c r="J71" t="s">
        <v>348</v>
      </c>
      <c r="K71" s="2">
        <v>133.268</v>
      </c>
      <c r="L71" s="2">
        <v>21.04</v>
      </c>
      <c r="M71" s="2">
        <v>8.5549999999999997</v>
      </c>
      <c r="N71" s="2"/>
      <c r="O71" s="2">
        <v>25.745000000000001</v>
      </c>
      <c r="P71" s="2">
        <v>3.1019999999999999</v>
      </c>
    </row>
    <row r="72" spans="10:16" x14ac:dyDescent="0.25">
      <c r="J72" t="s">
        <v>349</v>
      </c>
      <c r="K72" s="2">
        <v>135.322</v>
      </c>
      <c r="L72" s="2">
        <v>21.434000000000001</v>
      </c>
      <c r="M72" s="2">
        <v>8.7420000000000009</v>
      </c>
      <c r="N72" s="2"/>
      <c r="O72" s="2">
        <v>25.433</v>
      </c>
      <c r="P72" s="2">
        <v>3.19</v>
      </c>
    </row>
    <row r="73" spans="10:16" x14ac:dyDescent="0.25">
      <c r="J73" t="s">
        <v>350</v>
      </c>
      <c r="K73" s="2">
        <v>134.39500000000001</v>
      </c>
      <c r="L73" s="2">
        <v>21.507999999999999</v>
      </c>
      <c r="M73" s="2">
        <v>8.4969999999999999</v>
      </c>
      <c r="N73" s="2"/>
      <c r="O73" s="2">
        <v>25.314</v>
      </c>
      <c r="P73" s="2">
        <v>3.3079999999999998</v>
      </c>
    </row>
    <row r="74" spans="10:16" x14ac:dyDescent="0.25">
      <c r="J74" t="s">
        <v>351</v>
      </c>
      <c r="K74" s="2">
        <v>136.233</v>
      </c>
      <c r="L74" s="2">
        <v>21.535</v>
      </c>
      <c r="M74" s="2">
        <v>8.4589999999999996</v>
      </c>
      <c r="N74" s="2"/>
      <c r="O74" s="2">
        <v>25.276</v>
      </c>
      <c r="P74" s="2">
        <v>3.0089999999999999</v>
      </c>
    </row>
    <row r="75" spans="10:16" x14ac:dyDescent="0.25">
      <c r="J75" t="s">
        <v>352</v>
      </c>
      <c r="K75" s="2">
        <v>137.15100000000001</v>
      </c>
      <c r="L75" s="2">
        <v>21.97</v>
      </c>
      <c r="M75" s="2">
        <v>8.5549999999999997</v>
      </c>
      <c r="N75" s="2"/>
      <c r="O75" s="2">
        <v>25.251000000000001</v>
      </c>
      <c r="P75" s="2">
        <v>3.1259999999999999</v>
      </c>
    </row>
    <row r="76" spans="10:16" x14ac:dyDescent="0.25">
      <c r="J76" t="s">
        <v>353</v>
      </c>
      <c r="K76" s="2">
        <v>138.30600000000001</v>
      </c>
      <c r="L76" s="2">
        <v>21.936</v>
      </c>
      <c r="M76" s="2">
        <v>8.5410000000000004</v>
      </c>
      <c r="N76" s="2"/>
      <c r="O76" s="2">
        <v>25.12</v>
      </c>
      <c r="P76" s="2">
        <v>2.9470000000000001</v>
      </c>
    </row>
    <row r="77" spans="10:16" x14ac:dyDescent="0.25">
      <c r="J77" t="s">
        <v>354</v>
      </c>
      <c r="K77" s="2">
        <v>138.965</v>
      </c>
      <c r="L77" s="2">
        <v>21.968</v>
      </c>
      <c r="M77" s="2">
        <v>8.5649999999999995</v>
      </c>
      <c r="N77" s="2"/>
      <c r="O77" s="2">
        <v>24.797999999999998</v>
      </c>
      <c r="P77" s="2">
        <v>3.145</v>
      </c>
    </row>
    <row r="78" spans="10:16" x14ac:dyDescent="0.25">
      <c r="J78" t="s">
        <v>355</v>
      </c>
      <c r="K78" s="2">
        <v>140.05500000000001</v>
      </c>
      <c r="L78" s="2">
        <v>21.933</v>
      </c>
      <c r="M78" s="2">
        <v>8.468</v>
      </c>
      <c r="N78" s="2"/>
      <c r="O78" s="2">
        <v>24.425000000000001</v>
      </c>
      <c r="P78" s="2">
        <v>3.2410000000000001</v>
      </c>
    </row>
    <row r="79" spans="10:16" x14ac:dyDescent="0.25">
      <c r="J79" t="s">
        <v>356</v>
      </c>
      <c r="K79" s="2">
        <v>140.93600000000001</v>
      </c>
      <c r="L79" s="2">
        <v>21.888999999999999</v>
      </c>
      <c r="M79" s="2">
        <v>8.7669999999999995</v>
      </c>
      <c r="N79" s="2"/>
      <c r="O79" s="2">
        <v>24.081</v>
      </c>
      <c r="P79" s="2">
        <v>3.13</v>
      </c>
    </row>
    <row r="80" spans="10:16" x14ac:dyDescent="0.25">
      <c r="J80" t="s">
        <v>357</v>
      </c>
      <c r="K80" s="2">
        <v>143.762</v>
      </c>
      <c r="L80" s="2">
        <v>22.015999999999998</v>
      </c>
      <c r="M80" s="2">
        <v>8.7059999999999995</v>
      </c>
      <c r="N80" s="2"/>
      <c r="O80" s="2">
        <v>23.56</v>
      </c>
      <c r="P80" s="2">
        <v>3.0139999999999998</v>
      </c>
    </row>
    <row r="81" spans="10:16" x14ac:dyDescent="0.25">
      <c r="J81">
        <v>2007</v>
      </c>
      <c r="K81" s="2">
        <v>148.03200000000001</v>
      </c>
      <c r="L81" s="2">
        <v>22.486999999999998</v>
      </c>
      <c r="M81" s="2">
        <v>8.9139999999999997</v>
      </c>
      <c r="N81" s="2"/>
      <c r="O81" s="2">
        <v>22.033000000000001</v>
      </c>
      <c r="P81" s="2">
        <v>3.6030000000000002</v>
      </c>
    </row>
    <row r="82" spans="10:16" x14ac:dyDescent="0.25">
      <c r="J82" t="s">
        <v>358</v>
      </c>
      <c r="K82" s="2">
        <v>149.14500000000001</v>
      </c>
      <c r="L82" s="2">
        <v>22.524999999999999</v>
      </c>
      <c r="M82" s="2">
        <v>8.9039999999999999</v>
      </c>
      <c r="N82" s="2"/>
      <c r="O82" s="2">
        <v>22.108000000000001</v>
      </c>
      <c r="P82" s="2">
        <v>3.544</v>
      </c>
    </row>
    <row r="83" spans="10:16" x14ac:dyDescent="0.25">
      <c r="J83" t="s">
        <v>359</v>
      </c>
      <c r="K83" s="2">
        <v>151.80799999999999</v>
      </c>
      <c r="L83" s="2">
        <v>22.56</v>
      </c>
      <c r="M83" s="2">
        <v>8.9529999999999994</v>
      </c>
      <c r="N83" s="2"/>
      <c r="O83" s="2">
        <v>21.942</v>
      </c>
      <c r="P83" s="2">
        <v>3.0640000000000001</v>
      </c>
    </row>
    <row r="84" spans="10:16" x14ac:dyDescent="0.25">
      <c r="J84" t="s">
        <v>360</v>
      </c>
      <c r="K84" s="2">
        <v>149.131</v>
      </c>
      <c r="L84" s="2">
        <v>22.741</v>
      </c>
      <c r="M84" s="2">
        <v>8.9009999999999998</v>
      </c>
      <c r="N84" s="2"/>
      <c r="O84" s="2">
        <v>22.47</v>
      </c>
      <c r="P84" s="2">
        <v>4.4649999999999999</v>
      </c>
    </row>
    <row r="85" spans="10:16" x14ac:dyDescent="0.25">
      <c r="J85" t="s">
        <v>361</v>
      </c>
      <c r="K85" s="2">
        <v>149.97499999999999</v>
      </c>
      <c r="L85" s="2">
        <v>23.55</v>
      </c>
      <c r="M85" s="2">
        <v>9.0020000000000007</v>
      </c>
      <c r="N85" s="2"/>
      <c r="O85" s="2">
        <v>22.731999999999999</v>
      </c>
      <c r="P85" s="2">
        <v>5.1420000000000003</v>
      </c>
    </row>
    <row r="86" spans="10:16" x14ac:dyDescent="0.25">
      <c r="J86" t="s">
        <v>362</v>
      </c>
      <c r="K86" s="2">
        <v>146.036</v>
      </c>
      <c r="L86" s="2">
        <v>23.675000000000001</v>
      </c>
      <c r="M86" s="2">
        <v>9.1129999999999995</v>
      </c>
      <c r="N86" s="2"/>
      <c r="O86" s="2">
        <v>24.564</v>
      </c>
      <c r="P86" s="2">
        <v>7.28</v>
      </c>
    </row>
    <row r="87" spans="10:16" x14ac:dyDescent="0.25">
      <c r="J87" t="s">
        <v>363</v>
      </c>
      <c r="K87" s="2">
        <v>143.15600000000001</v>
      </c>
      <c r="L87" s="2">
        <v>23.66</v>
      </c>
      <c r="M87" s="2">
        <v>9.1739999999999995</v>
      </c>
      <c r="N87" s="2"/>
      <c r="O87" s="2">
        <v>25.184999999999999</v>
      </c>
      <c r="P87" s="2">
        <v>9.0510000000000002</v>
      </c>
    </row>
    <row r="88" spans="10:16" x14ac:dyDescent="0.25">
      <c r="J88" t="s">
        <v>364</v>
      </c>
      <c r="K88" s="2">
        <v>145.041</v>
      </c>
      <c r="L88" s="2">
        <v>23.706</v>
      </c>
      <c r="M88" s="2">
        <v>9.5749999999999993</v>
      </c>
      <c r="N88" s="2"/>
      <c r="O88" s="2">
        <v>24.681000000000001</v>
      </c>
      <c r="P88" s="2">
        <v>9.0679999999999996</v>
      </c>
    </row>
    <row r="89" spans="10:16" x14ac:dyDescent="0.25">
      <c r="J89" t="s">
        <v>365</v>
      </c>
      <c r="K89" s="2">
        <v>145.87200000000001</v>
      </c>
      <c r="L89" s="2">
        <v>23.888000000000002</v>
      </c>
      <c r="M89" s="2">
        <v>9.891</v>
      </c>
      <c r="N89" s="2"/>
      <c r="O89" s="2">
        <v>24.68</v>
      </c>
      <c r="P89" s="2">
        <v>8.6050000000000004</v>
      </c>
    </row>
    <row r="90" spans="10:16" x14ac:dyDescent="0.25">
      <c r="J90" t="s">
        <v>366</v>
      </c>
      <c r="K90" s="2">
        <v>146.80099999999999</v>
      </c>
      <c r="L90" s="2">
        <v>23.963000000000001</v>
      </c>
      <c r="M90" s="2">
        <v>10.199999999999999</v>
      </c>
      <c r="N90" s="2"/>
      <c r="O90" s="2">
        <v>24.451000000000001</v>
      </c>
      <c r="P90" s="2">
        <v>7.6909999999999998</v>
      </c>
    </row>
    <row r="91" spans="10:16" x14ac:dyDescent="0.25">
      <c r="J91" t="s">
        <v>367</v>
      </c>
      <c r="K91" s="2">
        <v>148.208</v>
      </c>
      <c r="L91" s="2">
        <v>23.998000000000001</v>
      </c>
      <c r="M91" s="2">
        <v>11.446</v>
      </c>
      <c r="N91" s="2"/>
      <c r="O91" s="2">
        <v>24.934999999999999</v>
      </c>
      <c r="P91" s="2">
        <v>8.7989999999999995</v>
      </c>
    </row>
    <row r="92" spans="10:16" x14ac:dyDescent="0.25">
      <c r="J92" t="s">
        <v>368</v>
      </c>
      <c r="K92" s="2">
        <v>147.53299999999999</v>
      </c>
      <c r="L92" s="2">
        <v>24.135000000000002</v>
      </c>
      <c r="M92" s="2">
        <v>12.507</v>
      </c>
      <c r="N92" s="2"/>
      <c r="O92" s="2">
        <v>25.326000000000001</v>
      </c>
      <c r="P92" s="2">
        <v>11.000999999999999</v>
      </c>
    </row>
    <row r="93" spans="10:16" x14ac:dyDescent="0.25">
      <c r="J93">
        <v>2008</v>
      </c>
      <c r="K93" s="2">
        <v>151.416</v>
      </c>
      <c r="L93" s="2">
        <v>24.876999999999999</v>
      </c>
      <c r="M93" s="2">
        <v>14.333</v>
      </c>
      <c r="N93" s="2"/>
      <c r="O93" s="2">
        <v>25.611000000000001</v>
      </c>
      <c r="P93" s="2">
        <v>12.484999999999999</v>
      </c>
    </row>
    <row r="94" spans="10:16" x14ac:dyDescent="0.25">
      <c r="J94" t="s">
        <v>369</v>
      </c>
      <c r="K94" s="2">
        <v>151.66399999999999</v>
      </c>
      <c r="L94" s="2">
        <v>24.925999999999998</v>
      </c>
      <c r="M94" s="2">
        <v>14.348000000000001</v>
      </c>
      <c r="N94" s="2"/>
      <c r="O94" s="2">
        <v>26.721</v>
      </c>
      <c r="P94" s="2">
        <v>14.861000000000001</v>
      </c>
    </row>
    <row r="95" spans="10:16" x14ac:dyDescent="0.25">
      <c r="J95" t="s">
        <v>370</v>
      </c>
      <c r="K95" s="2">
        <v>151.82400000000001</v>
      </c>
      <c r="L95" s="2">
        <v>25.190999999999999</v>
      </c>
      <c r="M95" s="2">
        <v>14.259</v>
      </c>
      <c r="N95" s="2"/>
      <c r="O95" s="2">
        <v>29.821999999999999</v>
      </c>
      <c r="P95" s="2">
        <v>15.714</v>
      </c>
    </row>
    <row r="96" spans="10:16" x14ac:dyDescent="0.25">
      <c r="J96" t="s">
        <v>371</v>
      </c>
      <c r="K96" s="2">
        <v>151.25800000000001</v>
      </c>
      <c r="L96" s="2">
        <v>25.413</v>
      </c>
      <c r="M96" s="2">
        <v>14.497999999999999</v>
      </c>
      <c r="N96" s="2"/>
      <c r="O96" s="2">
        <v>31.257000000000001</v>
      </c>
      <c r="P96" s="2">
        <v>16.100999999999999</v>
      </c>
    </row>
    <row r="97" spans="10:16" x14ac:dyDescent="0.25">
      <c r="J97" t="s">
        <v>372</v>
      </c>
      <c r="K97" s="2">
        <v>150.774</v>
      </c>
      <c r="L97" s="2">
        <v>25.559000000000001</v>
      </c>
      <c r="M97" s="2">
        <v>15.606999999999999</v>
      </c>
      <c r="N97" s="2"/>
      <c r="O97" s="2">
        <v>31.253</v>
      </c>
      <c r="P97" s="2">
        <v>15.893000000000001</v>
      </c>
    </row>
    <row r="98" spans="10:16" x14ac:dyDescent="0.25">
      <c r="J98" t="s">
        <v>373</v>
      </c>
      <c r="K98" s="2">
        <v>151.50800000000001</v>
      </c>
      <c r="L98" s="2">
        <v>25.702999999999999</v>
      </c>
      <c r="M98" s="2">
        <v>16.545999999999999</v>
      </c>
      <c r="N98" s="2"/>
      <c r="O98" s="2">
        <v>32.838000000000001</v>
      </c>
      <c r="P98" s="2">
        <v>15.223000000000001</v>
      </c>
    </row>
    <row r="99" spans="10:16" x14ac:dyDescent="0.25">
      <c r="J99" t="s">
        <v>374</v>
      </c>
      <c r="K99" s="2">
        <v>149.405</v>
      </c>
      <c r="L99" s="2">
        <v>25.713000000000001</v>
      </c>
      <c r="M99" s="2">
        <v>17.835999999999999</v>
      </c>
      <c r="N99" s="2"/>
      <c r="O99" s="2">
        <v>34.098999999999997</v>
      </c>
      <c r="P99" s="2">
        <v>15.879</v>
      </c>
    </row>
    <row r="100" spans="10:16" x14ac:dyDescent="0.25">
      <c r="J100" t="s">
        <v>375</v>
      </c>
      <c r="K100" s="2">
        <v>152.76599999999999</v>
      </c>
      <c r="L100" s="2">
        <v>25.664999999999999</v>
      </c>
      <c r="M100" s="2">
        <v>17.802</v>
      </c>
      <c r="N100" s="2"/>
      <c r="O100" s="2">
        <v>34.042000000000002</v>
      </c>
      <c r="P100" s="2">
        <v>15.821999999999999</v>
      </c>
    </row>
    <row r="101" spans="10:16" x14ac:dyDescent="0.25">
      <c r="J101" t="s">
        <v>376</v>
      </c>
      <c r="K101" s="2">
        <v>150.499</v>
      </c>
      <c r="L101" s="2">
        <v>25.687999999999999</v>
      </c>
      <c r="M101" s="2">
        <v>17.812000000000001</v>
      </c>
      <c r="N101" s="2"/>
      <c r="O101" s="2">
        <v>33.978999999999999</v>
      </c>
      <c r="P101" s="2">
        <v>16.247</v>
      </c>
    </row>
    <row r="102" spans="10:16" x14ac:dyDescent="0.25">
      <c r="J102" t="s">
        <v>377</v>
      </c>
      <c r="K102" s="2">
        <v>152.524</v>
      </c>
      <c r="L102" s="2">
        <v>25.731999999999999</v>
      </c>
      <c r="M102" s="2">
        <v>17.803000000000001</v>
      </c>
      <c r="N102" s="2"/>
      <c r="O102" s="2">
        <v>33.789000000000001</v>
      </c>
      <c r="P102" s="2">
        <v>15.180999999999999</v>
      </c>
    </row>
    <row r="103" spans="10:16" x14ac:dyDescent="0.25">
      <c r="J103" t="s">
        <v>378</v>
      </c>
      <c r="K103" s="2">
        <v>153.773</v>
      </c>
      <c r="L103" s="2">
        <v>25.771999999999998</v>
      </c>
      <c r="M103" s="2">
        <v>18.332000000000001</v>
      </c>
      <c r="N103" s="2"/>
      <c r="O103" s="2">
        <v>34.475000000000001</v>
      </c>
      <c r="P103" s="2">
        <v>14.978</v>
      </c>
    </row>
    <row r="104" spans="10:16" x14ac:dyDescent="0.25">
      <c r="J104" t="s">
        <v>379</v>
      </c>
      <c r="K104" s="2">
        <v>156.529</v>
      </c>
      <c r="L104" s="2">
        <v>25.849</v>
      </c>
      <c r="M104" s="2">
        <v>19.004999999999999</v>
      </c>
      <c r="N104" s="2"/>
      <c r="O104" s="2">
        <v>36.314999999999998</v>
      </c>
      <c r="P104" s="2">
        <v>14.06</v>
      </c>
    </row>
    <row r="105" spans="10:16" x14ac:dyDescent="0.25">
      <c r="J105">
        <v>2009</v>
      </c>
      <c r="K105" s="2">
        <v>162.73099999999999</v>
      </c>
      <c r="L105" s="2">
        <v>25.757000000000001</v>
      </c>
      <c r="M105" s="2">
        <v>19.648</v>
      </c>
      <c r="N105" s="2"/>
      <c r="O105" s="2">
        <v>36.545999999999999</v>
      </c>
      <c r="P105" s="2">
        <v>13.17</v>
      </c>
    </row>
    <row r="106" spans="10:16" x14ac:dyDescent="0.25">
      <c r="J106" t="s">
        <v>380</v>
      </c>
      <c r="K106" s="2">
        <v>165.82</v>
      </c>
      <c r="L106" s="2">
        <v>25.832000000000001</v>
      </c>
      <c r="M106" s="2">
        <v>19.759</v>
      </c>
      <c r="N106" s="2"/>
      <c r="O106" s="2">
        <v>36.536000000000001</v>
      </c>
      <c r="P106" s="2">
        <v>12.827</v>
      </c>
    </row>
    <row r="107" spans="10:16" x14ac:dyDescent="0.25">
      <c r="J107" t="s">
        <v>381</v>
      </c>
      <c r="K107" s="2">
        <v>168.351</v>
      </c>
      <c r="L107" s="2">
        <v>25.927</v>
      </c>
      <c r="M107" s="2">
        <v>19.928000000000001</v>
      </c>
      <c r="N107" s="2"/>
      <c r="O107" s="2">
        <v>36.654000000000003</v>
      </c>
      <c r="P107" s="2">
        <v>13.763</v>
      </c>
    </row>
    <row r="108" spans="10:16" x14ac:dyDescent="0.25">
      <c r="J108" t="s">
        <v>382</v>
      </c>
      <c r="K108" s="2">
        <v>169.57</v>
      </c>
      <c r="L108" s="2">
        <v>30.065000000000001</v>
      </c>
      <c r="M108" s="2">
        <v>20.056999999999999</v>
      </c>
      <c r="N108" s="2"/>
      <c r="O108" s="2">
        <v>36.499000000000002</v>
      </c>
      <c r="P108" s="2">
        <v>13.851000000000001</v>
      </c>
    </row>
    <row r="109" spans="10:16" x14ac:dyDescent="0.25">
      <c r="J109" t="s">
        <v>383</v>
      </c>
      <c r="K109" s="2">
        <v>169.67599999999999</v>
      </c>
      <c r="L109" s="2">
        <v>30.225999999999999</v>
      </c>
      <c r="M109" s="2">
        <v>20.942</v>
      </c>
      <c r="N109" s="2"/>
      <c r="O109" s="2">
        <v>36.755000000000003</v>
      </c>
      <c r="P109" s="2">
        <v>14.3</v>
      </c>
    </row>
    <row r="110" spans="10:16" x14ac:dyDescent="0.25">
      <c r="J110" t="s">
        <v>384</v>
      </c>
      <c r="K110" s="2">
        <v>169.99799999999999</v>
      </c>
      <c r="L110" s="2">
        <v>30.298999999999999</v>
      </c>
      <c r="M110" s="2">
        <v>21.885000000000002</v>
      </c>
      <c r="N110" s="2"/>
      <c r="O110" s="2">
        <v>36.756</v>
      </c>
      <c r="P110" s="2">
        <v>15.242000000000001</v>
      </c>
    </row>
    <row r="111" spans="10:16" x14ac:dyDescent="0.25">
      <c r="J111" t="s">
        <v>385</v>
      </c>
      <c r="K111" s="2">
        <v>171.779</v>
      </c>
      <c r="L111" s="2">
        <v>30.844999999999999</v>
      </c>
      <c r="M111" s="2">
        <v>22.878</v>
      </c>
      <c r="N111" s="2"/>
      <c r="O111" s="2">
        <v>39.091000000000001</v>
      </c>
      <c r="P111" s="2">
        <v>13.212</v>
      </c>
    </row>
    <row r="112" spans="10:16" x14ac:dyDescent="0.25">
      <c r="J112" t="s">
        <v>386</v>
      </c>
      <c r="K112" s="2">
        <v>172.857</v>
      </c>
      <c r="L112" s="2">
        <v>30.504000000000001</v>
      </c>
      <c r="M112" s="2">
        <v>22.581</v>
      </c>
      <c r="N112" s="2"/>
      <c r="O112" s="2">
        <v>38.929000000000002</v>
      </c>
      <c r="P112" s="2">
        <v>13.086</v>
      </c>
    </row>
    <row r="113" spans="10:16" x14ac:dyDescent="0.25">
      <c r="J113" t="s">
        <v>387</v>
      </c>
      <c r="K113" s="2">
        <v>174.18899999999999</v>
      </c>
      <c r="L113" s="2">
        <v>30.611000000000001</v>
      </c>
      <c r="M113" s="2">
        <v>22.335999999999999</v>
      </c>
      <c r="N113" s="2"/>
      <c r="O113" s="2">
        <v>38.923000000000002</v>
      </c>
      <c r="P113" s="2">
        <v>11.654999999999999</v>
      </c>
    </row>
    <row r="114" spans="10:16" x14ac:dyDescent="0.25">
      <c r="J114" t="s">
        <v>388</v>
      </c>
      <c r="K114" s="2">
        <v>172.71199999999999</v>
      </c>
      <c r="L114" s="2">
        <v>30.79</v>
      </c>
      <c r="M114" s="2">
        <v>21.632000000000001</v>
      </c>
      <c r="N114" s="2"/>
      <c r="O114" s="2">
        <v>39.222999999999999</v>
      </c>
      <c r="P114" s="2">
        <v>14.724</v>
      </c>
    </row>
    <row r="115" spans="10:16" x14ac:dyDescent="0.25">
      <c r="J115" t="s">
        <v>389</v>
      </c>
      <c r="K115" s="2">
        <v>175.49700000000001</v>
      </c>
      <c r="L115" s="2">
        <v>30.849</v>
      </c>
      <c r="M115" s="2">
        <v>21.018000000000001</v>
      </c>
      <c r="N115" s="2"/>
      <c r="O115" s="2">
        <v>39.212000000000003</v>
      </c>
      <c r="P115" s="2">
        <v>15.186999999999999</v>
      </c>
    </row>
    <row r="116" spans="10:16" x14ac:dyDescent="0.25">
      <c r="J116" t="s">
        <v>390</v>
      </c>
      <c r="K116" s="2">
        <v>178.37299999999999</v>
      </c>
      <c r="L116" s="2">
        <v>31.14</v>
      </c>
      <c r="M116" s="2">
        <v>20.446999999999999</v>
      </c>
      <c r="N116" s="2"/>
      <c r="O116" s="2">
        <v>41.026000000000003</v>
      </c>
      <c r="P116" s="2">
        <v>17.440999999999999</v>
      </c>
    </row>
    <row r="117" spans="10:16" x14ac:dyDescent="0.25">
      <c r="J117">
        <v>2010</v>
      </c>
      <c r="K117" s="2">
        <v>183.57499999999999</v>
      </c>
      <c r="L117" s="2">
        <v>30.667999999999999</v>
      </c>
      <c r="M117" s="2">
        <v>19.867999999999999</v>
      </c>
      <c r="N117" s="2"/>
      <c r="O117" s="2">
        <v>39.914000000000001</v>
      </c>
      <c r="P117" s="2">
        <v>20.015000000000001</v>
      </c>
    </row>
    <row r="118" spans="10:16" x14ac:dyDescent="0.25">
      <c r="J118" t="s">
        <v>391</v>
      </c>
      <c r="K118" s="2">
        <v>185.58799999999999</v>
      </c>
      <c r="L118" s="2">
        <v>30.619</v>
      </c>
      <c r="M118" s="2">
        <v>19.888999999999999</v>
      </c>
      <c r="N118" s="2"/>
      <c r="O118" s="2">
        <v>39.799999999999997</v>
      </c>
      <c r="P118" s="2">
        <v>21.07</v>
      </c>
    </row>
    <row r="119" spans="10:16" x14ac:dyDescent="0.25">
      <c r="J119" t="s">
        <v>392</v>
      </c>
      <c r="K119" s="2">
        <v>191.821</v>
      </c>
      <c r="L119" s="2">
        <v>31.56</v>
      </c>
      <c r="M119" s="2">
        <v>19.928000000000001</v>
      </c>
      <c r="N119" s="2"/>
      <c r="O119" s="2">
        <v>39.965000000000003</v>
      </c>
      <c r="P119" s="2">
        <v>20.352</v>
      </c>
    </row>
    <row r="120" spans="10:16" x14ac:dyDescent="0.25">
      <c r="J120" t="s">
        <v>393</v>
      </c>
      <c r="K120" s="2">
        <v>194.09399999999999</v>
      </c>
      <c r="L120" s="2">
        <v>33.616</v>
      </c>
      <c r="M120" s="2">
        <v>19.908000000000001</v>
      </c>
      <c r="N120" s="2"/>
      <c r="O120" s="2">
        <v>39.529000000000003</v>
      </c>
      <c r="P120" s="2">
        <v>18.52</v>
      </c>
    </row>
    <row r="121" spans="10:16" x14ac:dyDescent="0.25">
      <c r="J121" t="s">
        <v>394</v>
      </c>
      <c r="K121" s="2">
        <v>193.202</v>
      </c>
      <c r="L121" s="2">
        <v>33.988</v>
      </c>
      <c r="M121" s="2">
        <v>19.574999999999999</v>
      </c>
      <c r="N121" s="2"/>
      <c r="O121" s="2">
        <v>39.271999999999998</v>
      </c>
      <c r="P121" s="2">
        <v>21.407</v>
      </c>
    </row>
    <row r="122" spans="10:16" x14ac:dyDescent="0.25">
      <c r="J122" t="s">
        <v>395</v>
      </c>
      <c r="K122" s="2">
        <v>194.58600000000001</v>
      </c>
      <c r="L122" s="2">
        <v>34.375</v>
      </c>
      <c r="M122" s="2">
        <v>19.221</v>
      </c>
      <c r="N122" s="2"/>
      <c r="O122" s="2">
        <v>38.96</v>
      </c>
      <c r="P122" s="2">
        <v>24.010999999999999</v>
      </c>
    </row>
    <row r="123" spans="10:16" x14ac:dyDescent="0.25">
      <c r="J123" t="s">
        <v>396</v>
      </c>
      <c r="K123" s="2">
        <v>193.351</v>
      </c>
      <c r="L123" s="2">
        <v>34.51</v>
      </c>
      <c r="M123" s="2">
        <v>18.927</v>
      </c>
      <c r="N123" s="2"/>
      <c r="O123" s="2">
        <v>40.085999999999999</v>
      </c>
      <c r="P123" s="2">
        <v>22.318999999999999</v>
      </c>
    </row>
    <row r="124" spans="10:16" x14ac:dyDescent="0.25">
      <c r="J124" t="s">
        <v>397</v>
      </c>
      <c r="K124" s="2">
        <v>195.07300000000001</v>
      </c>
      <c r="L124" s="2">
        <v>33.256999999999998</v>
      </c>
      <c r="M124" s="2">
        <v>17.983000000000001</v>
      </c>
      <c r="N124" s="2"/>
      <c r="O124" s="2">
        <v>40.081000000000003</v>
      </c>
      <c r="P124" s="2">
        <v>21.898</v>
      </c>
    </row>
    <row r="125" spans="10:16" x14ac:dyDescent="0.25">
      <c r="J125" t="s">
        <v>398</v>
      </c>
      <c r="K125" s="2">
        <v>196.15</v>
      </c>
      <c r="L125" s="2">
        <v>34.372</v>
      </c>
      <c r="M125" s="2">
        <v>17.004000000000001</v>
      </c>
      <c r="N125" s="2"/>
      <c r="O125" s="2">
        <v>40.058</v>
      </c>
      <c r="P125" s="2">
        <v>21.407</v>
      </c>
    </row>
    <row r="126" spans="10:16" x14ac:dyDescent="0.25">
      <c r="J126" t="s">
        <v>399</v>
      </c>
      <c r="K126" s="2">
        <v>202.30500000000001</v>
      </c>
      <c r="L126" s="2">
        <v>34.424999999999997</v>
      </c>
      <c r="M126" s="2">
        <v>16.087</v>
      </c>
      <c r="N126" s="2"/>
      <c r="O126" s="2">
        <v>39.523000000000003</v>
      </c>
      <c r="P126" s="2">
        <v>20.922999999999998</v>
      </c>
    </row>
    <row r="127" spans="10:16" x14ac:dyDescent="0.25">
      <c r="J127" t="s">
        <v>400</v>
      </c>
      <c r="K127" s="2">
        <v>204.917</v>
      </c>
      <c r="L127" s="2">
        <v>34.643999999999998</v>
      </c>
      <c r="M127" s="2">
        <v>15.944000000000001</v>
      </c>
      <c r="N127" s="2"/>
      <c r="O127" s="2">
        <v>40.165999999999997</v>
      </c>
      <c r="P127" s="2">
        <v>20.004999999999999</v>
      </c>
    </row>
    <row r="128" spans="10:16" x14ac:dyDescent="0.25">
      <c r="J128" t="s">
        <v>401</v>
      </c>
      <c r="K128" s="2">
        <v>205.74799999999999</v>
      </c>
      <c r="L128" s="2">
        <v>34.781999999999996</v>
      </c>
      <c r="M128" s="2">
        <v>15.837999999999999</v>
      </c>
      <c r="N128" s="2"/>
      <c r="O128" s="2">
        <v>38.667000000000002</v>
      </c>
      <c r="P128" s="2">
        <v>21.29</v>
      </c>
    </row>
    <row r="129" spans="10:16" x14ac:dyDescent="0.25">
      <c r="J129">
        <v>2011</v>
      </c>
      <c r="K129" s="2">
        <v>207.68</v>
      </c>
      <c r="L129" s="2">
        <v>35.034999999999997</v>
      </c>
      <c r="M129" s="2">
        <v>15.736000000000001</v>
      </c>
      <c r="N129" s="2"/>
      <c r="O129" s="2">
        <v>37.863999999999997</v>
      </c>
      <c r="P129" s="2">
        <v>23.518999999999998</v>
      </c>
    </row>
    <row r="130" spans="10:16" x14ac:dyDescent="0.25">
      <c r="J130" t="s">
        <v>402</v>
      </c>
      <c r="K130" s="2">
        <v>207.041</v>
      </c>
      <c r="L130" s="2">
        <v>34.76</v>
      </c>
      <c r="M130" s="2">
        <v>15.882999999999999</v>
      </c>
      <c r="N130" s="2"/>
      <c r="O130" s="2">
        <v>38.01</v>
      </c>
      <c r="P130" s="2">
        <v>28.22</v>
      </c>
    </row>
    <row r="131" spans="10:16" x14ac:dyDescent="0.25">
      <c r="J131" t="s">
        <v>403</v>
      </c>
      <c r="K131" s="2">
        <v>208.708</v>
      </c>
      <c r="L131" s="2">
        <v>34.863999999999997</v>
      </c>
      <c r="M131" s="2">
        <v>16.013999999999999</v>
      </c>
      <c r="N131" s="2"/>
      <c r="O131" s="2">
        <v>37.43</v>
      </c>
      <c r="P131" s="2">
        <v>30.334</v>
      </c>
    </row>
    <row r="132" spans="10:16" x14ac:dyDescent="0.25">
      <c r="J132" t="s">
        <v>404</v>
      </c>
      <c r="K132" s="2">
        <v>209.875</v>
      </c>
      <c r="L132" s="2">
        <v>36.331000000000003</v>
      </c>
      <c r="M132" s="2">
        <v>16.204999999999998</v>
      </c>
      <c r="N132" s="2"/>
      <c r="O132" s="2">
        <v>36.984999999999999</v>
      </c>
      <c r="P132" s="2">
        <v>30.629000000000001</v>
      </c>
    </row>
    <row r="133" spans="10:16" x14ac:dyDescent="0.25">
      <c r="J133" t="s">
        <v>405</v>
      </c>
      <c r="K133" s="2">
        <v>209.80500000000001</v>
      </c>
      <c r="L133" s="2">
        <v>36.479999999999997</v>
      </c>
      <c r="M133" s="2">
        <v>16.702000000000002</v>
      </c>
      <c r="N133" s="2"/>
      <c r="O133" s="2">
        <v>36.975999999999999</v>
      </c>
      <c r="P133" s="2">
        <v>31.091999999999999</v>
      </c>
    </row>
    <row r="134" spans="10:16" x14ac:dyDescent="0.25">
      <c r="J134" t="s">
        <v>406</v>
      </c>
      <c r="K134" s="2">
        <v>209.62100000000001</v>
      </c>
      <c r="L134" s="2">
        <v>37.070999999999998</v>
      </c>
      <c r="M134" s="2">
        <v>17.149000000000001</v>
      </c>
      <c r="N134" s="2"/>
      <c r="O134" s="2">
        <v>36.962000000000003</v>
      </c>
      <c r="P134" s="2">
        <v>31.241</v>
      </c>
    </row>
    <row r="135" spans="10:16" x14ac:dyDescent="0.25">
      <c r="J135" t="s">
        <v>407</v>
      </c>
      <c r="K135" s="2">
        <v>211.28299999999999</v>
      </c>
      <c r="L135" s="2">
        <v>37.058</v>
      </c>
      <c r="M135" s="2">
        <v>17.643000000000001</v>
      </c>
      <c r="N135" s="2"/>
      <c r="O135" s="2">
        <v>36.488999999999997</v>
      </c>
      <c r="P135" s="2">
        <v>32.402000000000001</v>
      </c>
    </row>
    <row r="136" spans="10:16" x14ac:dyDescent="0.25">
      <c r="J136" t="s">
        <v>408</v>
      </c>
      <c r="K136" s="2">
        <v>210.39</v>
      </c>
      <c r="L136" s="2">
        <v>37.831000000000003</v>
      </c>
      <c r="M136" s="2">
        <v>17.626000000000001</v>
      </c>
      <c r="N136" s="2"/>
      <c r="O136" s="2">
        <v>36.401000000000003</v>
      </c>
      <c r="P136" s="2">
        <v>32.353999999999999</v>
      </c>
    </row>
    <row r="137" spans="10:16" x14ac:dyDescent="0.25">
      <c r="J137" t="s">
        <v>409</v>
      </c>
      <c r="K137" s="2">
        <v>211.25</v>
      </c>
      <c r="L137" s="2">
        <v>38.027999999999999</v>
      </c>
      <c r="M137" s="2">
        <v>17.611000000000001</v>
      </c>
      <c r="N137" s="2"/>
      <c r="O137" s="2">
        <v>36.991</v>
      </c>
      <c r="P137" s="2">
        <v>33.485999999999997</v>
      </c>
    </row>
    <row r="138" spans="10:16" x14ac:dyDescent="0.25">
      <c r="J138" t="s">
        <v>410</v>
      </c>
      <c r="K138" s="2">
        <v>208.61</v>
      </c>
      <c r="L138" s="2">
        <v>39.048000000000002</v>
      </c>
      <c r="M138" s="2">
        <v>17.486999999999998</v>
      </c>
      <c r="N138" s="2"/>
      <c r="O138" s="2">
        <v>36.872</v>
      </c>
      <c r="P138" s="2">
        <v>34.420999999999999</v>
      </c>
    </row>
    <row r="139" spans="10:16" x14ac:dyDescent="0.25">
      <c r="J139" t="s">
        <v>411</v>
      </c>
      <c r="K139" s="2">
        <v>208.59100000000001</v>
      </c>
      <c r="L139" s="2">
        <v>39.450000000000003</v>
      </c>
      <c r="M139" s="2">
        <v>17.564</v>
      </c>
      <c r="N139" s="2"/>
      <c r="O139" s="2">
        <v>37.006999999999998</v>
      </c>
      <c r="P139" s="2">
        <v>35.046999999999997</v>
      </c>
    </row>
    <row r="140" spans="10:16" x14ac:dyDescent="0.25">
      <c r="J140" t="s">
        <v>412</v>
      </c>
      <c r="K140" s="2">
        <v>210.376</v>
      </c>
      <c r="L140" s="2">
        <v>39.444000000000003</v>
      </c>
      <c r="M140" s="2">
        <v>17.532</v>
      </c>
      <c r="N140" s="2"/>
      <c r="O140" s="2">
        <v>40.014000000000003</v>
      </c>
      <c r="P140" s="2">
        <v>36.241</v>
      </c>
    </row>
    <row r="141" spans="10:16" x14ac:dyDescent="0.25">
      <c r="J141">
        <v>2012</v>
      </c>
      <c r="K141" s="2">
        <v>210.32300000000001</v>
      </c>
      <c r="L141" s="2">
        <v>39.508000000000003</v>
      </c>
      <c r="M141" s="2">
        <v>17.486999999999998</v>
      </c>
      <c r="N141" s="2"/>
      <c r="O141" s="2">
        <v>40.68</v>
      </c>
      <c r="P141" s="2">
        <v>35.901000000000003</v>
      </c>
    </row>
    <row r="142" spans="10:16" x14ac:dyDescent="0.25">
      <c r="J142" t="s">
        <v>413</v>
      </c>
      <c r="K142" s="2">
        <v>213.36699999999999</v>
      </c>
      <c r="L142" s="2">
        <v>39.731000000000002</v>
      </c>
      <c r="M142" s="2">
        <v>17.529</v>
      </c>
      <c r="N142" s="2"/>
      <c r="O142" s="2">
        <v>41.581000000000003</v>
      </c>
      <c r="P142" s="2">
        <v>36.067999999999998</v>
      </c>
    </row>
    <row r="143" spans="10:16" x14ac:dyDescent="0.25">
      <c r="J143" t="s">
        <v>414</v>
      </c>
      <c r="K143" s="2">
        <v>214.285</v>
      </c>
      <c r="L143" s="2">
        <v>39.601999999999997</v>
      </c>
      <c r="M143" s="2">
        <v>17.562000000000001</v>
      </c>
      <c r="N143" s="2"/>
      <c r="O143" s="2">
        <v>44.527000000000001</v>
      </c>
      <c r="P143" s="2">
        <v>36.619999999999997</v>
      </c>
    </row>
    <row r="144" spans="10:16" x14ac:dyDescent="0.25">
      <c r="J144" t="s">
        <v>415</v>
      </c>
      <c r="K144" s="2">
        <v>215.22800000000001</v>
      </c>
      <c r="L144" s="2">
        <v>39.710999999999999</v>
      </c>
      <c r="M144" s="2">
        <v>17.571000000000002</v>
      </c>
      <c r="N144" s="2"/>
      <c r="O144" s="2">
        <v>45.869</v>
      </c>
      <c r="P144" s="2">
        <v>36.313000000000002</v>
      </c>
    </row>
    <row r="145" spans="10:16" x14ac:dyDescent="0.25">
      <c r="J145" t="s">
        <v>416</v>
      </c>
      <c r="K145" s="2">
        <v>217.98599999999999</v>
      </c>
      <c r="L145" s="2">
        <v>42.494</v>
      </c>
      <c r="M145" s="2">
        <v>17.59</v>
      </c>
      <c r="N145" s="2"/>
      <c r="O145" s="2">
        <v>46.488</v>
      </c>
      <c r="P145" s="2">
        <v>33.558999999999997</v>
      </c>
    </row>
    <row r="146" spans="10:16" x14ac:dyDescent="0.25">
      <c r="J146" t="s">
        <v>417</v>
      </c>
      <c r="K146" s="2">
        <v>218.40700000000001</v>
      </c>
      <c r="L146" s="2">
        <v>42.921999999999997</v>
      </c>
      <c r="M146" s="2">
        <v>17.535</v>
      </c>
      <c r="N146" s="2"/>
      <c r="O146" s="2">
        <v>47.594999999999999</v>
      </c>
      <c r="P146" s="2">
        <v>34.777000000000001</v>
      </c>
    </row>
    <row r="147" spans="10:16" x14ac:dyDescent="0.25">
      <c r="J147" t="s">
        <v>418</v>
      </c>
      <c r="K147" s="2">
        <v>219.93700000000001</v>
      </c>
      <c r="L147" s="2">
        <v>43.094000000000001</v>
      </c>
      <c r="M147" s="2">
        <v>17.523</v>
      </c>
      <c r="N147" s="2"/>
      <c r="O147" s="2">
        <v>47.899000000000001</v>
      </c>
      <c r="P147" s="2">
        <v>33.524000000000001</v>
      </c>
    </row>
    <row r="148" spans="10:16" x14ac:dyDescent="0.25">
      <c r="J148" t="s">
        <v>419</v>
      </c>
      <c r="K148" s="2">
        <v>218.53200000000001</v>
      </c>
      <c r="L148" s="2">
        <v>43.12</v>
      </c>
      <c r="M148" s="2">
        <v>17.806999999999999</v>
      </c>
      <c r="N148" s="2"/>
      <c r="O148" s="2">
        <v>48.853999999999999</v>
      </c>
      <c r="P148" s="2">
        <v>34.338000000000001</v>
      </c>
    </row>
    <row r="149" spans="10:16" x14ac:dyDescent="0.25">
      <c r="J149" t="s">
        <v>420</v>
      </c>
      <c r="K149" s="2">
        <v>217.57900000000001</v>
      </c>
      <c r="L149" s="2">
        <v>43.811</v>
      </c>
      <c r="M149" s="2">
        <v>18.12</v>
      </c>
      <c r="N149" s="2"/>
      <c r="O149" s="2">
        <v>49.005000000000003</v>
      </c>
      <c r="P149" s="2">
        <v>35.667000000000002</v>
      </c>
    </row>
    <row r="150" spans="10:16" x14ac:dyDescent="0.25">
      <c r="J150" t="s">
        <v>421</v>
      </c>
      <c r="K150" s="2">
        <v>218.512</v>
      </c>
      <c r="L150" s="2">
        <v>43.856999999999999</v>
      </c>
      <c r="M150" s="2">
        <v>18.45</v>
      </c>
      <c r="N150" s="2"/>
      <c r="O150" s="2">
        <v>50.17</v>
      </c>
      <c r="P150" s="2">
        <v>34.076999999999998</v>
      </c>
    </row>
    <row r="151" spans="10:16" x14ac:dyDescent="0.25">
      <c r="J151" t="s">
        <v>422</v>
      </c>
      <c r="K151" s="2">
        <v>220.358</v>
      </c>
      <c r="L151" s="2">
        <v>44.033000000000001</v>
      </c>
      <c r="M151" s="2">
        <v>19.25</v>
      </c>
      <c r="N151" s="2"/>
      <c r="O151" s="2">
        <v>51.033999999999999</v>
      </c>
      <c r="P151" s="2">
        <v>32.661999999999999</v>
      </c>
    </row>
    <row r="152" spans="10:16" x14ac:dyDescent="0.25">
      <c r="J152" t="s">
        <v>423</v>
      </c>
      <c r="K152" s="2">
        <v>221.91</v>
      </c>
      <c r="L152" s="2">
        <v>44.543999999999997</v>
      </c>
      <c r="M152" s="2">
        <v>20.077999999999999</v>
      </c>
      <c r="N152" s="2"/>
      <c r="O152" s="2">
        <v>53.600999999999999</v>
      </c>
      <c r="P152" s="2">
        <v>30.49</v>
      </c>
    </row>
    <row r="153" spans="10:16" x14ac:dyDescent="0.25">
      <c r="J153">
        <v>2013</v>
      </c>
      <c r="K153" s="2">
        <v>221.68799999999999</v>
      </c>
      <c r="L153" s="2">
        <v>44.203000000000003</v>
      </c>
      <c r="M153" s="2">
        <v>20.931999999999999</v>
      </c>
      <c r="N153" s="2"/>
      <c r="O153" s="2">
        <v>54.469000000000001</v>
      </c>
      <c r="P153" s="2">
        <v>31.716000000000001</v>
      </c>
    </row>
    <row r="154" spans="10:16" x14ac:dyDescent="0.25">
      <c r="J154" t="s">
        <v>424</v>
      </c>
      <c r="K154" s="2">
        <v>222.30600000000001</v>
      </c>
      <c r="L154" s="2">
        <v>43.781999999999996</v>
      </c>
      <c r="M154" s="2">
        <v>21.376000000000001</v>
      </c>
      <c r="N154" s="2"/>
      <c r="O154" s="2">
        <v>54.948999999999998</v>
      </c>
      <c r="P154" s="2">
        <v>35.862000000000002</v>
      </c>
    </row>
    <row r="155" spans="10:16" x14ac:dyDescent="0.25">
      <c r="J155" t="s">
        <v>425</v>
      </c>
      <c r="K155" s="2">
        <v>222.5</v>
      </c>
      <c r="L155" s="2">
        <v>43.765000000000001</v>
      </c>
      <c r="M155" s="2">
        <v>21.814</v>
      </c>
      <c r="N155" s="2"/>
      <c r="O155" s="2">
        <v>55.859000000000002</v>
      </c>
      <c r="P155" s="2">
        <v>37.698999999999998</v>
      </c>
    </row>
    <row r="156" spans="10:16" x14ac:dyDescent="0.25">
      <c r="J156" t="s">
        <v>426</v>
      </c>
      <c r="K156" s="2">
        <v>223.43</v>
      </c>
      <c r="L156" s="2">
        <v>43.703000000000003</v>
      </c>
      <c r="M156" s="2">
        <v>22.228000000000002</v>
      </c>
      <c r="N156" s="2"/>
      <c r="O156" s="2">
        <v>56.408000000000001</v>
      </c>
      <c r="P156" s="2">
        <v>37.204000000000001</v>
      </c>
    </row>
    <row r="157" spans="10:16" x14ac:dyDescent="0.25">
      <c r="J157" t="s">
        <v>427</v>
      </c>
      <c r="K157" s="2">
        <v>223.708</v>
      </c>
      <c r="L157" s="2">
        <v>45.201000000000001</v>
      </c>
      <c r="M157" s="2">
        <v>22.428999999999998</v>
      </c>
      <c r="N157" s="2"/>
      <c r="O157" s="2">
        <v>57.625999999999998</v>
      </c>
      <c r="P157" s="2">
        <v>36.328000000000003</v>
      </c>
    </row>
    <row r="158" spans="10:16" x14ac:dyDescent="0.25">
      <c r="J158" t="s">
        <v>428</v>
      </c>
      <c r="K158" s="2">
        <v>223.96700000000001</v>
      </c>
      <c r="L158" s="2">
        <v>46.204000000000001</v>
      </c>
      <c r="M158" s="2">
        <v>22.684999999999999</v>
      </c>
      <c r="N158" s="2"/>
      <c r="O158" s="2">
        <v>59.468000000000004</v>
      </c>
      <c r="P158" s="2">
        <v>35.581000000000003</v>
      </c>
    </row>
    <row r="159" spans="10:16" x14ac:dyDescent="0.25">
      <c r="J159" t="s">
        <v>429</v>
      </c>
      <c r="K159" s="2">
        <v>223.78</v>
      </c>
      <c r="L159" s="2">
        <v>46.323</v>
      </c>
      <c r="M159" s="2">
        <v>22.946999999999999</v>
      </c>
      <c r="N159" s="2"/>
      <c r="O159" s="2">
        <v>60.313000000000002</v>
      </c>
      <c r="P159" s="2">
        <v>36.670999999999999</v>
      </c>
    </row>
    <row r="160" spans="10:16" x14ac:dyDescent="0.25">
      <c r="J160" t="s">
        <v>430</v>
      </c>
      <c r="K160" s="2">
        <v>222.547</v>
      </c>
      <c r="L160" s="2">
        <v>46.677</v>
      </c>
      <c r="M160" s="2">
        <v>23.196999999999999</v>
      </c>
      <c r="N160" s="2"/>
      <c r="O160" s="2">
        <v>61.128999999999998</v>
      </c>
      <c r="P160" s="2">
        <v>37.853999999999999</v>
      </c>
    </row>
    <row r="161" spans="10:16" x14ac:dyDescent="0.25">
      <c r="J161" t="s">
        <v>431</v>
      </c>
      <c r="K161" s="2">
        <v>219.37100000000001</v>
      </c>
      <c r="L161" s="2">
        <v>46.94</v>
      </c>
      <c r="M161" s="2">
        <v>23.495000000000001</v>
      </c>
      <c r="N161" s="2"/>
      <c r="O161" s="2">
        <v>62.71</v>
      </c>
      <c r="P161" s="2">
        <v>43.031999999999996</v>
      </c>
    </row>
    <row r="162" spans="10:16" x14ac:dyDescent="0.25">
      <c r="J162" t="s">
        <v>432</v>
      </c>
      <c r="K162" s="2">
        <v>219.536</v>
      </c>
      <c r="L162" s="2">
        <v>47.383000000000003</v>
      </c>
      <c r="M162" s="2">
        <v>23.794</v>
      </c>
      <c r="N162" s="2"/>
      <c r="O162" s="2">
        <v>63.110999999999997</v>
      </c>
      <c r="P162" s="2">
        <v>42.180999999999997</v>
      </c>
    </row>
    <row r="163" spans="10:16" x14ac:dyDescent="0.25">
      <c r="J163" t="s">
        <v>433</v>
      </c>
      <c r="K163" s="2">
        <v>219.34899999999999</v>
      </c>
      <c r="L163" s="2">
        <v>47.42</v>
      </c>
      <c r="M163" s="2">
        <v>24.39</v>
      </c>
      <c r="N163" s="2"/>
      <c r="O163" s="2">
        <v>64.402000000000001</v>
      </c>
      <c r="P163" s="2">
        <v>41.896999999999998</v>
      </c>
    </row>
    <row r="164" spans="10:16" x14ac:dyDescent="0.25">
      <c r="J164" t="s">
        <v>434</v>
      </c>
      <c r="K164" s="2">
        <v>223.233</v>
      </c>
      <c r="L164" s="2">
        <v>48.093000000000004</v>
      </c>
      <c r="M164" s="2">
        <v>25.041</v>
      </c>
      <c r="N164" s="2"/>
      <c r="O164" s="2">
        <v>67.468000000000004</v>
      </c>
      <c r="P164" s="2">
        <v>37.030999999999999</v>
      </c>
    </row>
    <row r="165" spans="10:16" x14ac:dyDescent="0.25">
      <c r="J165">
        <v>2014</v>
      </c>
      <c r="K165" s="2">
        <v>223.566</v>
      </c>
      <c r="L165" s="2">
        <v>47.09</v>
      </c>
      <c r="M165" s="2">
        <v>25.693999999999999</v>
      </c>
      <c r="N165" s="2"/>
      <c r="O165" s="2">
        <v>67.635999999999996</v>
      </c>
      <c r="P165" s="2">
        <v>38.643999999999998</v>
      </c>
    </row>
    <row r="166" spans="10:16" x14ac:dyDescent="0.25">
      <c r="J166" t="s">
        <v>435</v>
      </c>
      <c r="K166" s="2">
        <v>228.08099999999999</v>
      </c>
      <c r="L166" s="2">
        <v>46.664000000000001</v>
      </c>
      <c r="M166" s="2">
        <v>26.044</v>
      </c>
      <c r="N166" s="2"/>
      <c r="O166" s="2">
        <v>66.855999999999995</v>
      </c>
      <c r="P166" s="2">
        <v>42.887</v>
      </c>
    </row>
    <row r="167" spans="10:16" x14ac:dyDescent="0.25">
      <c r="J167" t="s">
        <v>436</v>
      </c>
      <c r="K167" s="2">
        <v>229.64099999999999</v>
      </c>
      <c r="L167" s="2">
        <v>46.473999999999997</v>
      </c>
      <c r="M167" s="2">
        <v>26.436</v>
      </c>
      <c r="N167" s="2"/>
      <c r="O167" s="2">
        <v>69.391000000000005</v>
      </c>
      <c r="P167" s="2">
        <v>43.459000000000003</v>
      </c>
    </row>
    <row r="168" spans="10:16" x14ac:dyDescent="0.25">
      <c r="J168" t="s">
        <v>437</v>
      </c>
      <c r="K168" s="2">
        <v>228.798</v>
      </c>
      <c r="L168" s="2">
        <v>47.713999999999999</v>
      </c>
      <c r="M168" s="2">
        <v>26.821000000000002</v>
      </c>
      <c r="N168" s="2"/>
      <c r="O168" s="2">
        <v>71.611000000000004</v>
      </c>
      <c r="P168" s="2">
        <v>43.268999999999998</v>
      </c>
    </row>
    <row r="169" spans="10:16" x14ac:dyDescent="0.25">
      <c r="J169" t="s">
        <v>438</v>
      </c>
      <c r="K169" s="2">
        <v>228.904</v>
      </c>
      <c r="L169" s="2">
        <v>49.514000000000003</v>
      </c>
      <c r="M169" s="2">
        <v>27.283999999999999</v>
      </c>
      <c r="N169" s="2"/>
      <c r="O169" s="2">
        <v>71.341999999999999</v>
      </c>
      <c r="P169" s="2">
        <v>43.156999999999996</v>
      </c>
    </row>
    <row r="170" spans="10:16" x14ac:dyDescent="0.25">
      <c r="J170" t="s">
        <v>439</v>
      </c>
      <c r="K170" s="2">
        <v>226.19399999999999</v>
      </c>
      <c r="L170" s="2">
        <v>49.902000000000001</v>
      </c>
      <c r="M170" s="2">
        <v>27.76</v>
      </c>
      <c r="N170" s="2"/>
      <c r="O170" s="2">
        <v>71.105000000000004</v>
      </c>
      <c r="P170" s="2">
        <v>45.404000000000003</v>
      </c>
    </row>
    <row r="171" spans="10:16" x14ac:dyDescent="0.25">
      <c r="J171" t="s">
        <v>440</v>
      </c>
      <c r="K171" s="2">
        <v>225.93700000000001</v>
      </c>
      <c r="L171" s="2">
        <v>49.994999999999997</v>
      </c>
      <c r="M171" s="2">
        <v>28.238</v>
      </c>
      <c r="N171" s="2"/>
      <c r="O171" s="2">
        <v>72.340999999999994</v>
      </c>
      <c r="P171" s="2">
        <v>47.051000000000002</v>
      </c>
    </row>
    <row r="172" spans="10:16" x14ac:dyDescent="0.25">
      <c r="J172" t="s">
        <v>441</v>
      </c>
      <c r="K172" s="2">
        <v>225.77</v>
      </c>
      <c r="L172" s="2">
        <v>49.895000000000003</v>
      </c>
      <c r="M172" s="2">
        <v>28.866</v>
      </c>
      <c r="N172" s="2"/>
      <c r="O172" s="2">
        <v>72.549000000000007</v>
      </c>
      <c r="P172" s="2">
        <v>48.24</v>
      </c>
    </row>
    <row r="173" spans="10:16" x14ac:dyDescent="0.25">
      <c r="J173" t="s">
        <v>442</v>
      </c>
      <c r="K173" s="2">
        <v>226.50899999999999</v>
      </c>
      <c r="L173" s="2">
        <v>49.82</v>
      </c>
      <c r="M173" s="2">
        <v>29.527999999999999</v>
      </c>
      <c r="N173" s="2"/>
      <c r="O173" s="2">
        <v>72.882000000000005</v>
      </c>
      <c r="P173" s="2">
        <v>47.994</v>
      </c>
    </row>
    <row r="174" spans="10:16" x14ac:dyDescent="0.25">
      <c r="J174" t="s">
        <v>443</v>
      </c>
      <c r="K174" s="2">
        <v>221.667</v>
      </c>
      <c r="L174" s="2">
        <v>49.832000000000001</v>
      </c>
      <c r="M174" s="2">
        <v>30.201000000000001</v>
      </c>
      <c r="N174" s="2"/>
      <c r="O174" s="2">
        <v>72.069999999999993</v>
      </c>
      <c r="P174" s="2">
        <v>50.588999999999999</v>
      </c>
    </row>
    <row r="175" spans="10:16" x14ac:dyDescent="0.25">
      <c r="J175" t="s">
        <v>444</v>
      </c>
      <c r="K175" s="2">
        <v>222.86699999999999</v>
      </c>
      <c r="L175" s="2">
        <v>51.238999999999997</v>
      </c>
      <c r="M175" s="2">
        <v>30.045000000000002</v>
      </c>
      <c r="N175" s="2"/>
      <c r="O175" s="2">
        <v>72.114000000000004</v>
      </c>
      <c r="P175" s="2">
        <v>51.301000000000002</v>
      </c>
    </row>
    <row r="176" spans="10:16" x14ac:dyDescent="0.25">
      <c r="J176" t="s">
        <v>445</v>
      </c>
      <c r="K176" s="2">
        <v>225.328</v>
      </c>
      <c r="L176" s="2">
        <v>50.72</v>
      </c>
      <c r="M176" s="2">
        <v>29.890999999999998</v>
      </c>
      <c r="N176" s="2"/>
      <c r="O176" s="2">
        <v>74.784000000000006</v>
      </c>
      <c r="P176" s="2">
        <v>52.646000000000001</v>
      </c>
    </row>
    <row r="177" spans="10:16" x14ac:dyDescent="0.25">
      <c r="J177">
        <v>2015</v>
      </c>
      <c r="K177" s="2">
        <v>226.54599999999999</v>
      </c>
      <c r="L177" s="2">
        <v>49.898000000000003</v>
      </c>
      <c r="M177" s="2">
        <v>29.742000000000001</v>
      </c>
      <c r="N177" s="2"/>
      <c r="O177" s="2">
        <v>74.635000000000005</v>
      </c>
      <c r="P177" s="2">
        <v>52.424999999999997</v>
      </c>
    </row>
    <row r="178" spans="10:16" x14ac:dyDescent="0.25">
      <c r="J178" t="s">
        <v>446</v>
      </c>
      <c r="K178" s="2">
        <v>228.54900000000001</v>
      </c>
      <c r="L178" s="2">
        <v>49.484000000000002</v>
      </c>
      <c r="M178" s="2">
        <v>29.765000000000001</v>
      </c>
      <c r="N178" s="2"/>
      <c r="O178" s="2">
        <v>75.078999999999994</v>
      </c>
      <c r="P178" s="2">
        <v>53.31</v>
      </c>
    </row>
    <row r="179" spans="10:16" x14ac:dyDescent="0.25">
      <c r="J179" t="s">
        <v>447</v>
      </c>
      <c r="K179" s="2">
        <v>227.28100000000001</v>
      </c>
      <c r="L179" s="2">
        <v>49.228999999999999</v>
      </c>
      <c r="M179" s="2">
        <v>29.802</v>
      </c>
      <c r="N179" s="2"/>
      <c r="O179" s="2">
        <v>73.87</v>
      </c>
      <c r="P179" s="2">
        <v>57.112000000000002</v>
      </c>
    </row>
    <row r="180" spans="10:16" x14ac:dyDescent="0.25">
      <c r="J180" t="s">
        <v>448</v>
      </c>
      <c r="K180" s="2">
        <v>229.86600000000001</v>
      </c>
      <c r="L180" s="2">
        <v>49.716000000000001</v>
      </c>
      <c r="M180" s="2">
        <v>29.844999999999999</v>
      </c>
      <c r="N180" s="2"/>
      <c r="O180" s="2">
        <v>71.644999999999996</v>
      </c>
      <c r="P180" s="2">
        <v>58.462000000000003</v>
      </c>
    </row>
    <row r="181" spans="10:16" x14ac:dyDescent="0.25">
      <c r="J181" t="s">
        <v>449</v>
      </c>
      <c r="K181" s="2">
        <v>231.471</v>
      </c>
      <c r="L181" s="2">
        <v>52.935000000000002</v>
      </c>
      <c r="M181" s="2">
        <v>29.693999999999999</v>
      </c>
      <c r="N181" s="2"/>
      <c r="O181" s="2">
        <v>72.093999999999994</v>
      </c>
      <c r="P181" s="2">
        <v>57.817999999999998</v>
      </c>
    </row>
    <row r="182" spans="10:16" x14ac:dyDescent="0.25">
      <c r="J182" t="s">
        <v>450</v>
      </c>
      <c r="K182" s="2">
        <v>234.77199999999999</v>
      </c>
      <c r="L182" s="2">
        <v>52.902999999999999</v>
      </c>
      <c r="M182" s="2">
        <v>29.588000000000001</v>
      </c>
      <c r="N182" s="2"/>
      <c r="O182" s="2">
        <v>71.664000000000001</v>
      </c>
      <c r="P182" s="2">
        <v>55.418999999999997</v>
      </c>
    </row>
    <row r="183" spans="10:16" x14ac:dyDescent="0.25">
      <c r="J183" t="s">
        <v>451</v>
      </c>
      <c r="K183" s="2">
        <v>233.96100000000001</v>
      </c>
      <c r="L183" s="2">
        <v>53.146999999999998</v>
      </c>
      <c r="M183" s="2">
        <v>29.48</v>
      </c>
      <c r="N183" s="2"/>
      <c r="O183" s="2">
        <v>72.978999999999999</v>
      </c>
      <c r="P183" s="2">
        <v>56.857999999999997</v>
      </c>
    </row>
    <row r="184" spans="10:16" x14ac:dyDescent="0.25">
      <c r="J184" t="s">
        <v>452</v>
      </c>
      <c r="K184" s="2">
        <v>235.06700000000001</v>
      </c>
      <c r="L184" s="2">
        <v>52.847000000000001</v>
      </c>
      <c r="M184" s="2">
        <v>29.391999999999999</v>
      </c>
      <c r="N184" s="2"/>
      <c r="O184" s="2">
        <v>72.768000000000001</v>
      </c>
      <c r="P184" s="2">
        <v>56.94</v>
      </c>
    </row>
    <row r="185" spans="10:16" x14ac:dyDescent="0.25">
      <c r="J185" t="s">
        <v>453</v>
      </c>
      <c r="K185" s="2">
        <v>235.01900000000001</v>
      </c>
      <c r="L185" s="2">
        <v>52.831000000000003</v>
      </c>
      <c r="M185" s="2">
        <v>29.32</v>
      </c>
      <c r="N185" s="2"/>
      <c r="O185" s="2">
        <v>73.150000000000006</v>
      </c>
      <c r="P185" s="2">
        <v>57.69</v>
      </c>
    </row>
    <row r="186" spans="10:16" x14ac:dyDescent="0.25">
      <c r="J186" t="s">
        <v>454</v>
      </c>
      <c r="K186" s="2">
        <v>232.833</v>
      </c>
      <c r="L186" s="2">
        <v>53.277000000000001</v>
      </c>
      <c r="M186" s="2">
        <v>29.273</v>
      </c>
      <c r="N186" s="2"/>
      <c r="O186" s="2">
        <v>78.605000000000004</v>
      </c>
      <c r="P186" s="2">
        <v>57.44</v>
      </c>
    </row>
    <row r="187" spans="10:16" x14ac:dyDescent="0.25">
      <c r="J187" t="s">
        <v>455</v>
      </c>
      <c r="K187" s="2">
        <v>231.673</v>
      </c>
      <c r="L187" s="2">
        <v>53.561</v>
      </c>
      <c r="M187" s="2">
        <v>29.957000000000001</v>
      </c>
      <c r="N187" s="2"/>
      <c r="O187" s="2">
        <v>80.236000000000004</v>
      </c>
      <c r="P187" s="2">
        <v>57.42</v>
      </c>
    </row>
    <row r="188" spans="10:16" x14ac:dyDescent="0.25">
      <c r="J188" t="s">
        <v>456</v>
      </c>
      <c r="K188" s="2">
        <v>234.845</v>
      </c>
      <c r="L188" s="2">
        <v>53.280999999999999</v>
      </c>
      <c r="M188" s="2">
        <v>30.65</v>
      </c>
      <c r="N188" s="2"/>
      <c r="O188" s="2">
        <v>79.491</v>
      </c>
      <c r="P188" s="2">
        <v>56.564</v>
      </c>
    </row>
    <row r="189" spans="10:16" x14ac:dyDescent="0.25">
      <c r="J189">
        <v>2016</v>
      </c>
      <c r="K189" s="2">
        <v>237.45699999999999</v>
      </c>
      <c r="L189" s="2">
        <v>52.351999999999997</v>
      </c>
      <c r="M189" s="2">
        <v>31.324000000000002</v>
      </c>
      <c r="N189" s="2"/>
      <c r="O189" s="2">
        <v>79.891999999999996</v>
      </c>
      <c r="P189" s="2">
        <v>56.302999999999997</v>
      </c>
    </row>
    <row r="190" spans="10:16" x14ac:dyDescent="0.25">
      <c r="J190" t="s">
        <v>457</v>
      </c>
      <c r="K190" s="2">
        <v>243.36199999999999</v>
      </c>
      <c r="L190" s="2">
        <v>52.015000000000001</v>
      </c>
      <c r="M190" s="2">
        <v>31.292999999999999</v>
      </c>
      <c r="N190" s="2"/>
      <c r="O190" s="2">
        <v>81.373000000000005</v>
      </c>
      <c r="P190" s="2">
        <v>53.506</v>
      </c>
    </row>
    <row r="191" spans="10:16" x14ac:dyDescent="0.25">
      <c r="J191" t="s">
        <v>458</v>
      </c>
      <c r="K191" s="2">
        <v>244.50299999999999</v>
      </c>
      <c r="L191" s="2">
        <v>51.853999999999999</v>
      </c>
      <c r="M191" s="2">
        <v>31.440999999999999</v>
      </c>
      <c r="N191" s="2"/>
      <c r="O191" s="2">
        <v>83.028000000000006</v>
      </c>
      <c r="P191" s="2">
        <v>54.613999999999997</v>
      </c>
    </row>
    <row r="192" spans="10:16" x14ac:dyDescent="0.25">
      <c r="J192" t="s">
        <v>459</v>
      </c>
      <c r="K192" s="2">
        <v>247.02500000000001</v>
      </c>
      <c r="L192" s="2">
        <v>53.645000000000003</v>
      </c>
      <c r="M192" s="2">
        <v>31.34</v>
      </c>
      <c r="N192" s="2"/>
      <c r="O192" s="2">
        <v>81.575000000000003</v>
      </c>
      <c r="P192" s="2">
        <v>52.956000000000003</v>
      </c>
    </row>
    <row r="193" spans="10:16" x14ac:dyDescent="0.25">
      <c r="J193" t="s">
        <v>460</v>
      </c>
      <c r="K193" s="2">
        <v>246.44200000000001</v>
      </c>
      <c r="L193" s="2">
        <v>55.786000000000001</v>
      </c>
      <c r="M193" s="2">
        <v>31.48</v>
      </c>
      <c r="N193" s="2"/>
      <c r="O193" s="2">
        <v>81.525999999999996</v>
      </c>
      <c r="P193" s="2">
        <v>53.825000000000003</v>
      </c>
    </row>
    <row r="194" spans="10:16" x14ac:dyDescent="0.25">
      <c r="J194" t="s">
        <v>461</v>
      </c>
      <c r="K194" s="2">
        <v>242.749</v>
      </c>
      <c r="L194" s="2">
        <v>55.973999999999997</v>
      </c>
      <c r="M194" s="2">
        <v>31.584</v>
      </c>
      <c r="N194" s="2"/>
      <c r="O194" s="2">
        <v>81.616</v>
      </c>
      <c r="P194" s="2">
        <v>55.598999999999997</v>
      </c>
    </row>
    <row r="195" spans="10:16" x14ac:dyDescent="0.25">
      <c r="J195" t="s">
        <v>462</v>
      </c>
      <c r="K195" s="2">
        <v>246.47800000000001</v>
      </c>
      <c r="L195" s="2">
        <v>56.087000000000003</v>
      </c>
      <c r="M195" s="2">
        <v>31.623000000000001</v>
      </c>
      <c r="N195" s="2"/>
      <c r="O195" s="2">
        <v>83.25</v>
      </c>
      <c r="P195" s="2">
        <v>52.865000000000002</v>
      </c>
    </row>
    <row r="196" spans="10:16" x14ac:dyDescent="0.25">
      <c r="J196" t="s">
        <v>463</v>
      </c>
      <c r="K196" s="2">
        <v>246.64599999999999</v>
      </c>
      <c r="L196" s="2">
        <v>57.81</v>
      </c>
      <c r="M196" s="2">
        <v>31.733000000000001</v>
      </c>
      <c r="N196" s="2"/>
      <c r="O196" s="2">
        <v>83.649000000000001</v>
      </c>
      <c r="P196" s="2">
        <v>52.893000000000001</v>
      </c>
    </row>
    <row r="197" spans="10:16" x14ac:dyDescent="0.25">
      <c r="J197" t="s">
        <v>464</v>
      </c>
      <c r="K197" s="2">
        <v>246.792</v>
      </c>
      <c r="L197" s="2">
        <v>57.65</v>
      </c>
      <c r="M197" s="2">
        <v>31.882000000000001</v>
      </c>
      <c r="N197" s="2"/>
      <c r="O197" s="2">
        <v>85.100999999999999</v>
      </c>
      <c r="P197" s="2">
        <v>53.575000000000003</v>
      </c>
    </row>
    <row r="198" spans="10:16" x14ac:dyDescent="0.25">
      <c r="J198" t="s">
        <v>465</v>
      </c>
      <c r="K198" s="2">
        <v>243.93899999999999</v>
      </c>
      <c r="L198" s="2">
        <v>57.436999999999998</v>
      </c>
      <c r="M198" s="2">
        <v>32.021999999999998</v>
      </c>
      <c r="N198" s="2"/>
      <c r="O198" s="2">
        <v>87.611000000000004</v>
      </c>
      <c r="P198" s="2">
        <v>54.335999999999999</v>
      </c>
    </row>
    <row r="199" spans="10:16" x14ac:dyDescent="0.25">
      <c r="J199" t="s">
        <v>466</v>
      </c>
      <c r="K199" s="2">
        <v>247.15700000000001</v>
      </c>
      <c r="L199" s="2">
        <v>57.127000000000002</v>
      </c>
      <c r="M199" s="2">
        <v>32.694000000000003</v>
      </c>
      <c r="N199" s="2"/>
      <c r="O199" s="2">
        <v>86.465999999999994</v>
      </c>
      <c r="P199" s="2">
        <v>53.869</v>
      </c>
    </row>
    <row r="200" spans="10:16" x14ac:dyDescent="0.25">
      <c r="J200" t="s">
        <v>467</v>
      </c>
      <c r="K200" s="2">
        <v>248.14599999999999</v>
      </c>
      <c r="L200" s="2">
        <v>56.877000000000002</v>
      </c>
      <c r="M200" s="2">
        <v>33.375</v>
      </c>
      <c r="N200" s="2"/>
      <c r="O200" s="2">
        <v>86.843999999999994</v>
      </c>
      <c r="P200" s="2">
        <v>53.502000000000002</v>
      </c>
    </row>
    <row r="201" spans="10:16" x14ac:dyDescent="0.25">
      <c r="J201">
        <v>2017</v>
      </c>
      <c r="K201" s="2">
        <v>251.61600000000001</v>
      </c>
      <c r="L201" s="2">
        <v>55.713999999999999</v>
      </c>
      <c r="M201" s="2">
        <v>33.905999999999999</v>
      </c>
      <c r="N201" s="2"/>
      <c r="O201" s="2">
        <v>86.588999999999999</v>
      </c>
      <c r="P201" s="2">
        <v>53.741</v>
      </c>
    </row>
    <row r="202" spans="10:16" x14ac:dyDescent="0.25">
      <c r="J202" t="s">
        <v>468</v>
      </c>
      <c r="K202" s="2">
        <v>251.626</v>
      </c>
      <c r="L202" s="2">
        <v>55.673999999999999</v>
      </c>
      <c r="M202" s="2">
        <v>34.075000000000003</v>
      </c>
      <c r="N202" s="2">
        <v>144.429</v>
      </c>
      <c r="O202" s="2"/>
      <c r="P202" s="2"/>
    </row>
    <row r="203" spans="10:16" x14ac:dyDescent="0.25">
      <c r="J203" t="s">
        <v>469</v>
      </c>
      <c r="K203" s="2">
        <v>251.34899999999999</v>
      </c>
      <c r="L203" s="2">
        <v>55.573</v>
      </c>
      <c r="M203" s="2">
        <v>34.244</v>
      </c>
      <c r="N203" s="2">
        <v>145.46600000000001</v>
      </c>
      <c r="O203" s="2"/>
      <c r="P203" s="2"/>
    </row>
    <row r="204" spans="10:16" x14ac:dyDescent="0.25">
      <c r="J204" t="s">
        <v>470</v>
      </c>
      <c r="K204" s="2">
        <v>253.78899999999999</v>
      </c>
      <c r="L204" s="2">
        <v>56.631</v>
      </c>
      <c r="M204" s="2">
        <v>34.414000000000001</v>
      </c>
      <c r="N204" s="2">
        <v>143.92599999999999</v>
      </c>
      <c r="O204" s="2"/>
      <c r="P204" s="2"/>
    </row>
    <row r="205" spans="10:16" x14ac:dyDescent="0.25">
      <c r="J205" t="s">
        <v>471</v>
      </c>
      <c r="K205" s="2">
        <v>255.261</v>
      </c>
      <c r="L205" s="2">
        <v>59.188000000000002</v>
      </c>
      <c r="M205" s="2">
        <v>35.079000000000001</v>
      </c>
      <c r="N205" s="2">
        <v>143.32499999999999</v>
      </c>
      <c r="O205" s="2"/>
      <c r="P205" s="2"/>
    </row>
    <row r="206" spans="10:16" x14ac:dyDescent="0.25">
      <c r="J206" t="s">
        <v>472</v>
      </c>
      <c r="K206" s="2">
        <v>257.334</v>
      </c>
      <c r="L206" s="2">
        <v>60.975999999999999</v>
      </c>
      <c r="M206" s="2">
        <v>35.743000000000002</v>
      </c>
      <c r="N206" s="2">
        <v>141.55500000000001</v>
      </c>
      <c r="O206" s="2"/>
      <c r="P206" s="2"/>
    </row>
    <row r="207" spans="10:16" x14ac:dyDescent="0.25">
      <c r="J207" t="s">
        <v>473</v>
      </c>
      <c r="K207" s="2">
        <v>256.50900000000001</v>
      </c>
      <c r="L207" s="2">
        <v>61.564999999999998</v>
      </c>
      <c r="M207" s="2">
        <v>36.408999999999999</v>
      </c>
      <c r="N207" s="2">
        <v>141.82599999999999</v>
      </c>
      <c r="O207" s="2"/>
      <c r="P207" s="2"/>
    </row>
    <row r="208" spans="10:16" x14ac:dyDescent="0.25">
      <c r="J208" t="s">
        <v>474</v>
      </c>
      <c r="K208" s="2">
        <v>256.12900000000002</v>
      </c>
      <c r="L208" s="2">
        <v>61.801000000000002</v>
      </c>
      <c r="M208" s="2">
        <v>37.119</v>
      </c>
      <c r="N208" s="2">
        <v>141.87700000000001</v>
      </c>
      <c r="O208" s="2"/>
      <c r="P208" s="2"/>
    </row>
    <row r="209" spans="10:16" x14ac:dyDescent="0.25">
      <c r="J209" t="s">
        <v>475</v>
      </c>
      <c r="K209" s="2">
        <v>258.65100000000001</v>
      </c>
      <c r="L209" s="2">
        <v>61.895000000000003</v>
      </c>
      <c r="M209" s="2">
        <v>37.828000000000003</v>
      </c>
      <c r="N209" s="2">
        <v>140.339</v>
      </c>
      <c r="O209" s="2"/>
      <c r="P209" s="2"/>
    </row>
    <row r="210" spans="10:16" x14ac:dyDescent="0.25">
      <c r="J210" t="s">
        <v>476</v>
      </c>
      <c r="K210" s="2">
        <v>259.43</v>
      </c>
      <c r="L210" s="2">
        <v>61.834000000000003</v>
      </c>
      <c r="M210" s="2">
        <v>38.537999999999997</v>
      </c>
      <c r="N210" s="2">
        <v>139.01599999999999</v>
      </c>
      <c r="O210" s="2"/>
      <c r="P210" s="2"/>
    </row>
    <row r="211" spans="10:16" x14ac:dyDescent="0.25">
      <c r="J211" t="s">
        <v>477</v>
      </c>
      <c r="K211" s="2">
        <v>260.12099999999998</v>
      </c>
      <c r="L211" s="2">
        <v>61.718000000000004</v>
      </c>
      <c r="M211" s="2">
        <v>37.941000000000003</v>
      </c>
      <c r="N211" s="2">
        <v>140.83500000000001</v>
      </c>
      <c r="O211" s="2"/>
      <c r="P211" s="2"/>
    </row>
    <row r="212" spans="10:16" x14ac:dyDescent="0.25">
      <c r="J212" t="s">
        <v>478</v>
      </c>
      <c r="K212" s="2">
        <v>265.935</v>
      </c>
      <c r="L212" s="2">
        <v>61.612000000000002</v>
      </c>
      <c r="M212" s="2">
        <v>38.747999999999998</v>
      </c>
      <c r="N212" s="2">
        <v>138.81299999999999</v>
      </c>
      <c r="O212" s="2"/>
      <c r="P212" s="2"/>
    </row>
    <row r="213" spans="10:16" x14ac:dyDescent="0.25">
      <c r="J213">
        <v>2018</v>
      </c>
      <c r="K213" s="2">
        <v>274.45800000000003</v>
      </c>
      <c r="L213" s="2">
        <v>60.524999999999999</v>
      </c>
      <c r="M213" s="2">
        <v>40.149000000000001</v>
      </c>
      <c r="N213" s="2">
        <v>138.94200000000001</v>
      </c>
      <c r="O213" s="2"/>
      <c r="P213" s="2"/>
    </row>
    <row r="214" spans="10:16" x14ac:dyDescent="0.25">
      <c r="J214" t="s">
        <v>479</v>
      </c>
      <c r="K214" s="2">
        <v>274.66399999999999</v>
      </c>
      <c r="L214" s="2">
        <v>60.356000000000002</v>
      </c>
      <c r="M214" s="2">
        <v>39.716000000000001</v>
      </c>
      <c r="N214" s="2">
        <v>142.352</v>
      </c>
      <c r="O214" s="2"/>
      <c r="P214" s="2"/>
    </row>
    <row r="215" spans="10:16" x14ac:dyDescent="0.25">
      <c r="J215" t="s">
        <v>480</v>
      </c>
      <c r="K215" s="2">
        <v>278.29399999999998</v>
      </c>
      <c r="L215" s="2">
        <v>62.162999999999997</v>
      </c>
      <c r="M215" s="2">
        <v>40.061</v>
      </c>
      <c r="N215" s="2">
        <v>141.82300000000001</v>
      </c>
      <c r="O215" s="2"/>
      <c r="P215" s="2"/>
    </row>
    <row r="216" spans="10:16" x14ac:dyDescent="0.25">
      <c r="J216" t="s">
        <v>481</v>
      </c>
      <c r="K216" s="2">
        <v>278.64499999999998</v>
      </c>
      <c r="L216" s="2">
        <v>66.227999999999994</v>
      </c>
      <c r="M216" s="2">
        <v>40.561999999999998</v>
      </c>
      <c r="N216" s="2">
        <v>140.512</v>
      </c>
      <c r="O216" s="2"/>
      <c r="P216" s="2"/>
    </row>
    <row r="217" spans="10:16" x14ac:dyDescent="0.25">
      <c r="J217" t="s">
        <v>482</v>
      </c>
      <c r="K217" s="2">
        <v>278.98099999999999</v>
      </c>
      <c r="L217" s="2">
        <v>67.186000000000007</v>
      </c>
      <c r="M217" s="2">
        <v>40.142000000000003</v>
      </c>
      <c r="N217" s="2">
        <v>141.08000000000001</v>
      </c>
      <c r="O217" s="2"/>
      <c r="P217" s="2"/>
    </row>
    <row r="218" spans="10:16" x14ac:dyDescent="0.25">
      <c r="J218" t="s">
        <v>483</v>
      </c>
      <c r="K218" s="2">
        <v>278.2</v>
      </c>
      <c r="L218" s="2">
        <v>67.864999999999995</v>
      </c>
      <c r="M218" s="2">
        <v>40.814999999999998</v>
      </c>
      <c r="N218" s="2">
        <v>142.601</v>
      </c>
      <c r="O218" s="2"/>
      <c r="P218" s="2"/>
    </row>
    <row r="219" spans="10:16" x14ac:dyDescent="0.25">
      <c r="J219" t="s">
        <v>484</v>
      </c>
      <c r="K219" s="2">
        <v>276.25700000000001</v>
      </c>
      <c r="L219" s="2">
        <v>67.875</v>
      </c>
      <c r="M219" s="2">
        <v>43.045999999999999</v>
      </c>
      <c r="N219" s="2">
        <v>142.88900000000001</v>
      </c>
      <c r="O219" s="2"/>
      <c r="P219" s="2"/>
    </row>
    <row r="220" spans="10:16" x14ac:dyDescent="0.25">
      <c r="J220" t="s">
        <v>485</v>
      </c>
      <c r="K220" s="2">
        <v>278.596</v>
      </c>
      <c r="L220" s="2">
        <v>67.902000000000001</v>
      </c>
      <c r="M220" s="2">
        <v>43.3</v>
      </c>
      <c r="N220" s="2">
        <v>142.125</v>
      </c>
      <c r="O220" s="2"/>
      <c r="P220" s="2"/>
    </row>
    <row r="221" spans="10:16" x14ac:dyDescent="0.25">
      <c r="J221" t="s">
        <v>486</v>
      </c>
      <c r="K221" s="2">
        <v>278.97399999999999</v>
      </c>
      <c r="L221" s="2">
        <v>67.873000000000005</v>
      </c>
      <c r="M221" s="2">
        <v>43.872999999999998</v>
      </c>
      <c r="N221" s="2">
        <v>142.31700000000001</v>
      </c>
      <c r="O221" s="2"/>
      <c r="P221" s="2"/>
    </row>
    <row r="222" spans="10:16" x14ac:dyDescent="0.25">
      <c r="J222" t="s">
        <v>487</v>
      </c>
      <c r="K222" s="2">
        <v>280.096</v>
      </c>
      <c r="L222" s="2">
        <v>67.965999999999994</v>
      </c>
      <c r="M222" s="2">
        <v>44.625</v>
      </c>
      <c r="N222" s="2">
        <v>140.91300000000001</v>
      </c>
      <c r="O222" s="2"/>
      <c r="P222" s="2"/>
    </row>
    <row r="223" spans="10:16" x14ac:dyDescent="0.25">
      <c r="J223" t="s">
        <v>488</v>
      </c>
      <c r="K223" s="2">
        <v>277.04599999999999</v>
      </c>
      <c r="L223" s="2">
        <v>68.013000000000005</v>
      </c>
      <c r="M223" s="2">
        <v>44.79</v>
      </c>
      <c r="N223" s="2">
        <v>148.82300000000001</v>
      </c>
      <c r="O223" s="2"/>
      <c r="P223" s="2"/>
    </row>
    <row r="224" spans="10:16" x14ac:dyDescent="0.25">
      <c r="J224" t="s">
        <v>489</v>
      </c>
      <c r="K224" s="2">
        <v>279.00900000000001</v>
      </c>
      <c r="L224" s="2">
        <v>67.186999999999998</v>
      </c>
      <c r="M224" s="2">
        <v>45.835000000000001</v>
      </c>
      <c r="N224" s="2">
        <v>152.34200000000001</v>
      </c>
      <c r="O224" s="2"/>
      <c r="P224" s="2"/>
    </row>
    <row r="225" spans="10:16" x14ac:dyDescent="0.25">
      <c r="J225">
        <v>2019</v>
      </c>
      <c r="K225" s="2">
        <v>286.62900000000002</v>
      </c>
      <c r="L225" s="2">
        <v>66.322000000000003</v>
      </c>
      <c r="M225" s="2">
        <v>46.103000000000002</v>
      </c>
      <c r="N225" s="2">
        <v>151.41</v>
      </c>
      <c r="O225" s="2"/>
      <c r="P225" s="2"/>
    </row>
    <row r="226" spans="10:16" x14ac:dyDescent="0.25">
      <c r="J226" t="s">
        <v>490</v>
      </c>
      <c r="K226" s="2">
        <v>289.52100000000002</v>
      </c>
      <c r="L226" s="2">
        <v>66.120999999999995</v>
      </c>
      <c r="M226" s="2">
        <v>46.119</v>
      </c>
      <c r="N226" s="2">
        <v>153.78200000000001</v>
      </c>
      <c r="O226" s="2"/>
      <c r="P226" s="2"/>
    </row>
    <row r="227" spans="10:16" x14ac:dyDescent="0.25">
      <c r="J227" t="s">
        <v>491</v>
      </c>
      <c r="K227" s="2">
        <v>293.24400000000003</v>
      </c>
      <c r="L227" s="2">
        <v>67.013999999999996</v>
      </c>
      <c r="M227" s="2">
        <v>46.069000000000003</v>
      </c>
      <c r="N227" s="2">
        <v>154.88900000000001</v>
      </c>
      <c r="O227" s="2"/>
      <c r="P227" s="2"/>
    </row>
    <row r="228" spans="10:16" x14ac:dyDescent="0.25">
      <c r="J228" t="s">
        <v>492</v>
      </c>
      <c r="K228" s="2">
        <v>291.56200000000001</v>
      </c>
      <c r="L228" s="2">
        <v>71.504999999999995</v>
      </c>
      <c r="M228" s="2">
        <v>46.848999999999997</v>
      </c>
      <c r="N228" s="2">
        <v>152.214</v>
      </c>
      <c r="O228" s="2"/>
      <c r="P228" s="2"/>
    </row>
    <row r="229" spans="10:16" x14ac:dyDescent="0.25">
      <c r="J229" t="s">
        <v>493</v>
      </c>
      <c r="K229" s="2">
        <v>292.375</v>
      </c>
      <c r="L229" s="2">
        <v>74.400999999999996</v>
      </c>
      <c r="M229" s="2">
        <v>48.473999999999997</v>
      </c>
      <c r="N229" s="2">
        <v>152.90299999999999</v>
      </c>
      <c r="O229" s="2"/>
      <c r="P229" s="2"/>
    </row>
    <row r="230" spans="10:16" x14ac:dyDescent="0.25">
      <c r="J230" t="s">
        <v>494</v>
      </c>
      <c r="K230" s="2">
        <v>292.3</v>
      </c>
      <c r="L230" s="2">
        <v>74.915000000000006</v>
      </c>
      <c r="M230" s="2">
        <v>49.26</v>
      </c>
      <c r="N230" s="2">
        <v>152.935</v>
      </c>
      <c r="O230" s="2"/>
      <c r="P230" s="2"/>
    </row>
    <row r="231" spans="10:16" x14ac:dyDescent="0.25">
      <c r="J231" t="s">
        <v>495</v>
      </c>
      <c r="K231" s="2">
        <v>292.91300000000001</v>
      </c>
      <c r="L231" s="2">
        <v>75.644999999999996</v>
      </c>
      <c r="M231" s="2">
        <v>50.786000000000001</v>
      </c>
      <c r="N231" s="2">
        <v>153.78299999999999</v>
      </c>
      <c r="O231" s="2"/>
      <c r="P231" s="2"/>
    </row>
    <row r="232" spans="10:16" x14ac:dyDescent="0.25">
      <c r="J232" t="s">
        <v>496</v>
      </c>
      <c r="K232" s="2">
        <v>293.16899999999998</v>
      </c>
      <c r="L232" s="2">
        <v>75.837000000000003</v>
      </c>
      <c r="M232" s="2">
        <v>51.436</v>
      </c>
      <c r="N232" s="2">
        <v>156.24299999999999</v>
      </c>
      <c r="O232" s="2"/>
      <c r="P232" s="2"/>
    </row>
    <row r="233" spans="10:16" x14ac:dyDescent="0.25">
      <c r="J233" t="s">
        <v>497</v>
      </c>
      <c r="K233" s="2">
        <v>295.536</v>
      </c>
      <c r="L233" s="2">
        <v>75.882999999999996</v>
      </c>
      <c r="M233" s="2">
        <v>51.515000000000001</v>
      </c>
      <c r="N233" s="2">
        <v>153.226</v>
      </c>
      <c r="O233" s="2"/>
      <c r="P233" s="2"/>
    </row>
    <row r="234" spans="10:16" x14ac:dyDescent="0.25">
      <c r="J234" t="s">
        <v>1432</v>
      </c>
      <c r="K234" s="2">
        <v>299.35899999999998</v>
      </c>
      <c r="L234" s="2">
        <v>76.164000000000001</v>
      </c>
      <c r="M234" s="2">
        <v>51.587000000000003</v>
      </c>
      <c r="N234" s="2">
        <v>152.36799999999999</v>
      </c>
      <c r="O234" s="2"/>
      <c r="P234" s="2"/>
    </row>
    <row r="235" spans="10:16" x14ac:dyDescent="0.25">
      <c r="J235" t="s">
        <v>1433</v>
      </c>
      <c r="K235" s="2">
        <v>302.88400000000001</v>
      </c>
      <c r="L235" s="2">
        <v>75.787999999999997</v>
      </c>
      <c r="M235" s="2">
        <v>51.835999999999999</v>
      </c>
      <c r="N235" s="2">
        <v>149.959</v>
      </c>
      <c r="O235" s="2"/>
      <c r="P235" s="2"/>
    </row>
    <row r="236" spans="10:16" x14ac:dyDescent="0.25">
      <c r="J236" t="s">
        <v>1434</v>
      </c>
      <c r="K236" s="2">
        <v>306.58800000000002</v>
      </c>
      <c r="L236" s="2">
        <v>75.358000000000004</v>
      </c>
      <c r="M236" s="2">
        <v>52.164999999999999</v>
      </c>
      <c r="N236" s="2">
        <v>152.04499999999999</v>
      </c>
      <c r="O236" s="2"/>
      <c r="P236" s="2"/>
    </row>
    <row r="237" spans="10:16" x14ac:dyDescent="0.25">
      <c r="J237">
        <v>2020</v>
      </c>
      <c r="K237" s="2">
        <v>307.35700000000003</v>
      </c>
      <c r="L237" s="2">
        <v>74.903999999999996</v>
      </c>
      <c r="M237" s="2">
        <v>52.691000000000003</v>
      </c>
      <c r="N237" s="2">
        <v>157.649</v>
      </c>
      <c r="O237" s="2"/>
      <c r="P237" s="2"/>
    </row>
    <row r="238" spans="10:16" x14ac:dyDescent="0.25">
      <c r="J238" t="s">
        <v>1435</v>
      </c>
      <c r="K238" s="2">
        <v>304.98899999999998</v>
      </c>
      <c r="L238" s="2">
        <v>74.619</v>
      </c>
      <c r="M238" s="2">
        <v>52.554000000000002</v>
      </c>
      <c r="N238" s="2">
        <v>162.28200000000001</v>
      </c>
      <c r="O238" s="2"/>
      <c r="P238" s="2"/>
    </row>
    <row r="239" spans="10:16" x14ac:dyDescent="0.25">
      <c r="J239" t="s">
        <v>1436</v>
      </c>
      <c r="K239" s="2">
        <v>302.02300000000002</v>
      </c>
      <c r="L239" s="2">
        <v>78.444999999999993</v>
      </c>
      <c r="M239" s="2">
        <v>53.218000000000004</v>
      </c>
      <c r="N239" s="2">
        <v>167.196</v>
      </c>
      <c r="O239" s="2"/>
      <c r="P239" s="2"/>
    </row>
    <row r="240" spans="10:16" x14ac:dyDescent="0.25">
      <c r="J240" t="s">
        <v>1437</v>
      </c>
      <c r="K240" s="2">
        <v>300.39299999999997</v>
      </c>
      <c r="L240" s="2">
        <v>83.405000000000001</v>
      </c>
      <c r="M240" s="2">
        <v>53.582999999999998</v>
      </c>
      <c r="N240" s="2">
        <v>172.744</v>
      </c>
      <c r="O240" s="2"/>
      <c r="P240" s="2"/>
    </row>
    <row r="241" spans="10:16" x14ac:dyDescent="0.25">
      <c r="J241" t="s">
        <v>1438</v>
      </c>
      <c r="K241" s="2">
        <v>301.75099999999998</v>
      </c>
      <c r="L241" s="2">
        <v>84.542000000000002</v>
      </c>
      <c r="M241" s="2">
        <v>53.037999999999997</v>
      </c>
      <c r="N241" s="2">
        <v>173.27199999999999</v>
      </c>
      <c r="O241" s="2"/>
      <c r="P241" s="2"/>
    </row>
    <row r="242" spans="10:16" x14ac:dyDescent="0.25">
      <c r="J242" t="s">
        <v>1439</v>
      </c>
      <c r="K242" s="2">
        <v>305.53300000000002</v>
      </c>
      <c r="L242" s="2">
        <v>84.986000000000004</v>
      </c>
      <c r="M242" s="2">
        <v>52.814999999999998</v>
      </c>
      <c r="N242" s="2">
        <v>173.369</v>
      </c>
      <c r="O242" s="2"/>
      <c r="P242" s="2"/>
    </row>
    <row r="243" spans="10:16" x14ac:dyDescent="0.25">
      <c r="J243" t="s">
        <v>1440</v>
      </c>
      <c r="K243" s="2">
        <v>306.57799999999997</v>
      </c>
      <c r="L243" s="2">
        <v>85.073999999999998</v>
      </c>
      <c r="M243" s="2">
        <v>52.857999999999997</v>
      </c>
      <c r="N243" s="2">
        <v>175.36199999999999</v>
      </c>
      <c r="O243" s="2"/>
      <c r="P243" s="2"/>
    </row>
    <row r="244" spans="10:16" x14ac:dyDescent="0.25">
      <c r="J244" t="s">
        <v>1441</v>
      </c>
      <c r="K244" s="2">
        <v>307.31099999999998</v>
      </c>
      <c r="L244" s="2">
        <v>85.064999999999998</v>
      </c>
      <c r="M244" s="2">
        <v>52.826000000000001</v>
      </c>
      <c r="N244" s="2">
        <v>174.63</v>
      </c>
      <c r="O244" s="2"/>
      <c r="P244" s="2"/>
    </row>
    <row r="245" spans="10:16" x14ac:dyDescent="0.25">
      <c r="J245" t="s">
        <v>1442</v>
      </c>
      <c r="K245" s="2">
        <v>307.75099999999998</v>
      </c>
      <c r="L245" s="2">
        <v>85.549000000000007</v>
      </c>
      <c r="M245" s="2">
        <v>52.927</v>
      </c>
      <c r="N245" s="2">
        <v>176.40899999999999</v>
      </c>
      <c r="O245" s="2"/>
      <c r="P245" s="2"/>
    </row>
    <row r="246" spans="10:16" x14ac:dyDescent="0.25">
      <c r="J246" t="s">
        <v>1529</v>
      </c>
      <c r="K246" s="2">
        <v>303.14699999999999</v>
      </c>
      <c r="L246" s="2">
        <v>85.492999999999995</v>
      </c>
      <c r="M246" s="2">
        <v>54.508000000000003</v>
      </c>
      <c r="N246" s="2">
        <v>177.10499999999999</v>
      </c>
    </row>
    <row r="247" spans="10:16" x14ac:dyDescent="0.25">
      <c r="J247" t="s">
        <v>1530</v>
      </c>
      <c r="K247" s="2">
        <v>305.065</v>
      </c>
      <c r="L247" s="2">
        <v>85.188000000000002</v>
      </c>
      <c r="M247" s="2">
        <v>54.612000000000002</v>
      </c>
      <c r="N247" s="2">
        <v>178.846</v>
      </c>
    </row>
    <row r="248" spans="10:16" x14ac:dyDescent="0.25">
      <c r="J248" t="s">
        <v>1531</v>
      </c>
      <c r="K248" s="2">
        <v>309.20299999999997</v>
      </c>
      <c r="L248" s="2">
        <v>83.905000000000001</v>
      </c>
      <c r="M248" s="2">
        <v>55.606999999999999</v>
      </c>
      <c r="N248" s="2">
        <v>174.09399999999999</v>
      </c>
    </row>
    <row r="249" spans="10:16" x14ac:dyDescent="0.25">
      <c r="J249">
        <v>2021</v>
      </c>
      <c r="K249" s="2">
        <v>313.54300000000001</v>
      </c>
      <c r="L249" s="2">
        <v>83.158000000000001</v>
      </c>
      <c r="M249" s="2">
        <v>55.298000000000002</v>
      </c>
      <c r="N249" s="2">
        <v>172.035</v>
      </c>
    </row>
    <row r="250" spans="10:16" x14ac:dyDescent="0.25">
      <c r="J250" t="s">
        <v>1532</v>
      </c>
      <c r="K250" s="2">
        <v>313.36399999999998</v>
      </c>
      <c r="L250" s="2">
        <v>83.052999999999997</v>
      </c>
      <c r="M250" s="2">
        <v>57.353000000000002</v>
      </c>
      <c r="N250" s="2">
        <v>176.6</v>
      </c>
    </row>
    <row r="251" spans="10:16" x14ac:dyDescent="0.25">
      <c r="J251" t="s">
        <v>1533</v>
      </c>
      <c r="K251" s="2">
        <v>312.79500000000002</v>
      </c>
      <c r="L251" s="2">
        <v>88.061999999999998</v>
      </c>
      <c r="M251" s="2">
        <v>57.338999999999999</v>
      </c>
      <c r="N251" s="2">
        <v>178.334</v>
      </c>
    </row>
    <row r="252" spans="10:16" x14ac:dyDescent="0.25">
      <c r="J252" t="s">
        <v>1534</v>
      </c>
      <c r="K252" s="2">
        <v>309.22300000000001</v>
      </c>
      <c r="L252" s="2">
        <v>92.977999999999994</v>
      </c>
      <c r="M252" s="2">
        <v>57.606000000000002</v>
      </c>
      <c r="N252" s="2">
        <v>181.09299999999999</v>
      </c>
    </row>
    <row r="253" spans="10:16" x14ac:dyDescent="0.25">
      <c r="J253" t="s">
        <v>1535</v>
      </c>
      <c r="K253" s="2">
        <v>306.18700000000001</v>
      </c>
      <c r="L253" s="2">
        <v>94.353999999999999</v>
      </c>
      <c r="M253" s="2">
        <v>57.469000000000001</v>
      </c>
      <c r="N253" s="2">
        <v>181.15700000000001</v>
      </c>
    </row>
    <row r="254" spans="10:16" x14ac:dyDescent="0.25">
      <c r="J254" t="s">
        <v>1536</v>
      </c>
      <c r="K254" s="2">
        <v>306.358</v>
      </c>
      <c r="L254" s="2">
        <v>94.914000000000001</v>
      </c>
      <c r="M254" s="2">
        <v>58.198999999999998</v>
      </c>
      <c r="N254" s="2">
        <v>183.15700000000001</v>
      </c>
    </row>
    <row r="255" spans="10:16" x14ac:dyDescent="0.25">
      <c r="J255" t="s">
        <v>1537</v>
      </c>
      <c r="K255" s="2">
        <v>305.17899999999997</v>
      </c>
      <c r="L255" s="2">
        <v>94.951999999999998</v>
      </c>
      <c r="M255" s="2">
        <v>58.463999999999999</v>
      </c>
      <c r="N255" s="2">
        <v>184.02799999999999</v>
      </c>
    </row>
    <row r="256" spans="10:16" x14ac:dyDescent="0.25">
      <c r="J256" t="s">
        <v>1538</v>
      </c>
      <c r="K256" s="2">
        <v>308.23899999999998</v>
      </c>
      <c r="L256" s="2">
        <v>94.927000000000007</v>
      </c>
      <c r="M256" s="2">
        <v>58.959000000000003</v>
      </c>
      <c r="N256" s="2">
        <v>185.03399999999999</v>
      </c>
    </row>
    <row r="257" spans="10:14" x14ac:dyDescent="0.25">
      <c r="J257" t="s">
        <v>1539</v>
      </c>
      <c r="K257" s="2">
        <v>307.19400000000002</v>
      </c>
      <c r="L257" s="2">
        <v>94.947000000000003</v>
      </c>
      <c r="M257" s="2">
        <v>59.078000000000003</v>
      </c>
      <c r="N257" s="2">
        <v>184.76900000000001</v>
      </c>
    </row>
    <row r="258" spans="10:14" x14ac:dyDescent="0.25">
      <c r="J258" t="s">
        <v>1540</v>
      </c>
      <c r="K258" s="2">
        <v>310.16199999999998</v>
      </c>
      <c r="L258" s="2">
        <v>94.831000000000003</v>
      </c>
      <c r="M258" s="2">
        <v>59.115000000000002</v>
      </c>
      <c r="N258" s="2">
        <v>183.011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427E-A8D7-4B48-B4B3-552B067694F5}">
  <dimension ref="A1:J461"/>
  <sheetViews>
    <sheetView workbookViewId="0">
      <selection activeCell="F19" sqref="F19"/>
    </sheetView>
  </sheetViews>
  <sheetFormatPr baseColWidth="10" defaultRowHeight="15" x14ac:dyDescent="0.25"/>
  <cols>
    <col min="3" max="3" width="11.5703125" style="20" customWidth="1"/>
    <col min="4" max="6" width="10.85546875" style="2"/>
  </cols>
  <sheetData>
    <row r="1" spans="1:10" x14ac:dyDescent="0.25">
      <c r="A1" s="3" t="s">
        <v>1541</v>
      </c>
    </row>
    <row r="3" spans="1:10" x14ac:dyDescent="0.25">
      <c r="A3" s="3" t="s">
        <v>1387</v>
      </c>
      <c r="B3" s="10"/>
      <c r="H3" s="3" t="s">
        <v>1430</v>
      </c>
    </row>
    <row r="4" spans="1:10" x14ac:dyDescent="0.25">
      <c r="A4" t="s">
        <v>877</v>
      </c>
      <c r="B4" t="s">
        <v>78</v>
      </c>
      <c r="C4" s="20" t="s">
        <v>886</v>
      </c>
      <c r="D4" s="2" t="s">
        <v>880</v>
      </c>
      <c r="E4" s="2" t="s">
        <v>880</v>
      </c>
      <c r="F4" s="2" t="s">
        <v>868</v>
      </c>
    </row>
    <row r="5" spans="1:10" x14ac:dyDescent="0.25">
      <c r="J5" t="s">
        <v>882</v>
      </c>
    </row>
    <row r="6" spans="1:10" x14ac:dyDescent="0.25">
      <c r="A6" s="1">
        <v>4222</v>
      </c>
      <c r="B6" s="1" t="s">
        <v>558</v>
      </c>
      <c r="C6" s="20">
        <v>1</v>
      </c>
      <c r="D6" s="2">
        <v>-112.89543603496226</v>
      </c>
      <c r="F6" s="2">
        <v>8.0146887886728475</v>
      </c>
      <c r="I6" t="s">
        <v>899</v>
      </c>
      <c r="J6" s="2">
        <v>11.926473500967306</v>
      </c>
    </row>
    <row r="7" spans="1:10" x14ac:dyDescent="0.25">
      <c r="A7" s="1">
        <v>4224</v>
      </c>
      <c r="B7" s="1" t="s">
        <v>550</v>
      </c>
      <c r="C7" s="20">
        <v>1</v>
      </c>
      <c r="D7" s="2">
        <v>-50.544491369232546</v>
      </c>
      <c r="F7" s="2">
        <v>8.0146887886728475</v>
      </c>
      <c r="I7" t="s">
        <v>900</v>
      </c>
      <c r="J7" s="2">
        <v>-0.52973352443911426</v>
      </c>
    </row>
    <row r="8" spans="1:10" x14ac:dyDescent="0.25">
      <c r="A8" s="1">
        <v>5432</v>
      </c>
      <c r="B8" s="1" t="s">
        <v>551</v>
      </c>
      <c r="C8" s="20">
        <v>1</v>
      </c>
      <c r="D8" s="2">
        <v>-19.163706248908046</v>
      </c>
      <c r="F8" s="2">
        <v>8.0146887886728475</v>
      </c>
      <c r="I8" t="s">
        <v>901</v>
      </c>
      <c r="J8" s="2">
        <v>18.031738975999758</v>
      </c>
    </row>
    <row r="9" spans="1:10" x14ac:dyDescent="0.25">
      <c r="A9" s="1">
        <v>5033</v>
      </c>
      <c r="B9" s="1" t="s">
        <v>555</v>
      </c>
      <c r="C9" s="20">
        <v>1</v>
      </c>
      <c r="D9" s="2">
        <v>-18.926803105521</v>
      </c>
      <c r="F9" s="2">
        <v>8.0146887886728475</v>
      </c>
      <c r="I9" t="s">
        <v>902</v>
      </c>
      <c r="J9" s="2">
        <v>16.779415870324961</v>
      </c>
    </row>
    <row r="10" spans="1:10" x14ac:dyDescent="0.25">
      <c r="A10" s="1">
        <v>4619</v>
      </c>
      <c r="B10" s="1" t="s">
        <v>557</v>
      </c>
      <c r="C10" s="20">
        <v>1</v>
      </c>
      <c r="D10" s="2">
        <v>-12.008033005173429</v>
      </c>
      <c r="F10" s="2">
        <v>8.0146887886728475</v>
      </c>
      <c r="I10" t="s">
        <v>139</v>
      </c>
      <c r="J10" s="2">
        <v>43.3751050752984</v>
      </c>
    </row>
    <row r="11" spans="1:10" x14ac:dyDescent="0.25">
      <c r="A11" s="1">
        <v>5433</v>
      </c>
      <c r="B11" s="1" t="s">
        <v>649</v>
      </c>
      <c r="C11" s="20">
        <v>1</v>
      </c>
      <c r="D11" s="2">
        <v>-7.3925710123816462</v>
      </c>
      <c r="F11" s="2">
        <v>8.0146887886728475</v>
      </c>
      <c r="I11" t="s">
        <v>903</v>
      </c>
      <c r="J11" s="2">
        <v>46.11152392114009</v>
      </c>
    </row>
    <row r="12" spans="1:10" x14ac:dyDescent="0.25">
      <c r="A12" s="1">
        <v>1144</v>
      </c>
      <c r="B12" s="1" t="s">
        <v>540</v>
      </c>
      <c r="C12" s="20">
        <v>1</v>
      </c>
      <c r="D12" s="2">
        <v>-1.6233982249071868</v>
      </c>
      <c r="F12" s="2">
        <v>8.0146887886728475</v>
      </c>
      <c r="I12" t="s">
        <v>134</v>
      </c>
      <c r="J12" s="2">
        <v>66.250130553779968</v>
      </c>
    </row>
    <row r="13" spans="1:10" x14ac:dyDescent="0.25">
      <c r="A13" s="1">
        <v>1151</v>
      </c>
      <c r="B13" s="1" t="s">
        <v>554</v>
      </c>
      <c r="C13" s="20">
        <v>1</v>
      </c>
      <c r="D13" s="2">
        <v>-0.42429177559679426</v>
      </c>
      <c r="F13" s="2">
        <v>8.0146887886728475</v>
      </c>
      <c r="I13" t="s">
        <v>866</v>
      </c>
      <c r="J13" s="2">
        <v>73.074951876196778</v>
      </c>
    </row>
    <row r="14" spans="1:10" x14ac:dyDescent="0.25">
      <c r="A14" s="1">
        <v>1857</v>
      </c>
      <c r="B14" s="1" t="s">
        <v>542</v>
      </c>
      <c r="C14" s="20">
        <v>1</v>
      </c>
      <c r="D14" s="2">
        <v>10.390700560229202</v>
      </c>
      <c r="F14" s="2">
        <v>8.0146887886728475</v>
      </c>
      <c r="I14" t="s">
        <v>1431</v>
      </c>
      <c r="J14" s="2">
        <v>-5.5841438242428962</v>
      </c>
    </row>
    <row r="15" spans="1:10" x14ac:dyDescent="0.25">
      <c r="A15" s="1">
        <v>1816</v>
      </c>
      <c r="B15" s="1" t="s">
        <v>549</v>
      </c>
      <c r="C15" s="20">
        <v>1</v>
      </c>
      <c r="D15" s="2">
        <v>10.72044167390262</v>
      </c>
      <c r="F15" s="2">
        <v>8.0146887886728475</v>
      </c>
      <c r="I15" t="s">
        <v>904</v>
      </c>
      <c r="J15" s="2">
        <v>17.791896945866455</v>
      </c>
    </row>
    <row r="16" spans="1:10" x14ac:dyDescent="0.25">
      <c r="A16" s="1">
        <v>5020</v>
      </c>
      <c r="B16" s="1" t="s">
        <v>541</v>
      </c>
      <c r="C16" s="20">
        <v>1</v>
      </c>
      <c r="D16" s="2">
        <v>18.495431144487306</v>
      </c>
      <c r="F16" s="2">
        <v>8.0146887886728475</v>
      </c>
    </row>
    <row r="17" spans="1:6" x14ac:dyDescent="0.25">
      <c r="A17" s="1">
        <v>4633</v>
      </c>
      <c r="B17" s="1" t="s">
        <v>543</v>
      </c>
      <c r="C17" s="20">
        <v>1</v>
      </c>
      <c r="D17" s="2">
        <v>21.398203347348943</v>
      </c>
      <c r="F17" s="2">
        <v>8.0146887886728475</v>
      </c>
    </row>
    <row r="18" spans="1:6" x14ac:dyDescent="0.25">
      <c r="A18" s="1">
        <v>5044</v>
      </c>
      <c r="B18" s="1" t="s">
        <v>552</v>
      </c>
      <c r="C18" s="20">
        <v>1</v>
      </c>
      <c r="D18" s="2">
        <v>22.767037547612361</v>
      </c>
      <c r="F18" s="2">
        <v>8.0146887886728475</v>
      </c>
    </row>
    <row r="19" spans="1:6" x14ac:dyDescent="0.25">
      <c r="A19" s="1">
        <v>4636</v>
      </c>
      <c r="B19" s="1" t="s">
        <v>545</v>
      </c>
      <c r="C19" s="20">
        <v>1</v>
      </c>
      <c r="D19" s="2">
        <v>26.913769041185382</v>
      </c>
      <c r="F19" s="2">
        <v>8.0146887886728475</v>
      </c>
    </row>
    <row r="20" spans="1:6" x14ac:dyDescent="0.25">
      <c r="A20" s="1">
        <v>1856</v>
      </c>
      <c r="B20" s="1" t="s">
        <v>546</v>
      </c>
      <c r="C20" s="20">
        <v>1</v>
      </c>
      <c r="D20" s="2">
        <v>32.16739054787282</v>
      </c>
      <c r="F20" s="2">
        <v>8.0146887886728475</v>
      </c>
    </row>
    <row r="21" spans="1:6" x14ac:dyDescent="0.25">
      <c r="A21" s="1">
        <v>5043</v>
      </c>
      <c r="B21" s="1" t="s">
        <v>871</v>
      </c>
      <c r="C21" s="20">
        <v>1</v>
      </c>
      <c r="D21" s="2">
        <v>49.082263257225328</v>
      </c>
      <c r="F21" s="2">
        <v>8.0146887886728475</v>
      </c>
    </row>
    <row r="22" spans="1:6" x14ac:dyDescent="0.25">
      <c r="A22" s="1">
        <v>5415</v>
      </c>
      <c r="B22" s="1" t="s">
        <v>874</v>
      </c>
      <c r="C22" s="20">
        <v>1</v>
      </c>
      <c r="D22" s="2">
        <v>51.272162612801807</v>
      </c>
      <c r="F22" s="2">
        <v>8.0146887886728475</v>
      </c>
    </row>
    <row r="23" spans="1:6" x14ac:dyDescent="0.25">
      <c r="A23" s="1">
        <v>4629</v>
      </c>
      <c r="B23" s="1" t="s">
        <v>556</v>
      </c>
      <c r="C23" s="20">
        <v>1</v>
      </c>
      <c r="D23" s="2">
        <v>54.646833573582597</v>
      </c>
      <c r="F23" s="2">
        <v>8.0146887886728475</v>
      </c>
    </row>
    <row r="24" spans="1:6" x14ac:dyDescent="0.25">
      <c r="A24" s="1">
        <v>1874</v>
      </c>
      <c r="B24" s="1" t="s">
        <v>633</v>
      </c>
      <c r="C24" s="20">
        <v>1</v>
      </c>
      <c r="D24" s="2">
        <v>102.74884832165154</v>
      </c>
      <c r="F24" s="2">
        <v>8.0146887886728475</v>
      </c>
    </row>
    <row r="25" spans="1:6" x14ac:dyDescent="0.25">
      <c r="A25" s="1">
        <v>5440</v>
      </c>
      <c r="B25" s="1" t="s">
        <v>553</v>
      </c>
      <c r="C25" s="20">
        <v>1</v>
      </c>
      <c r="D25" s="2">
        <v>157.83267209174366</v>
      </c>
      <c r="F25" s="2">
        <v>8.0146887886728475</v>
      </c>
    </row>
    <row r="26" spans="1:6" x14ac:dyDescent="0.25">
      <c r="A26" s="1">
        <v>1145</v>
      </c>
      <c r="B26" s="1" t="s">
        <v>548</v>
      </c>
      <c r="C26" s="20">
        <v>1</v>
      </c>
      <c r="F26" s="2">
        <v>8.0146887886728475</v>
      </c>
    </row>
    <row r="27" spans="1:6" x14ac:dyDescent="0.25">
      <c r="A27" s="1">
        <v>1835</v>
      </c>
      <c r="B27" s="1" t="s">
        <v>544</v>
      </c>
      <c r="C27" s="20">
        <v>1</v>
      </c>
      <c r="F27" s="2">
        <v>8.0146887886728475</v>
      </c>
    </row>
    <row r="28" spans="1:6" x14ac:dyDescent="0.25">
      <c r="A28" s="1">
        <v>5052</v>
      </c>
      <c r="B28" s="1" t="s">
        <v>547</v>
      </c>
      <c r="C28" s="20">
        <v>1</v>
      </c>
      <c r="F28" s="2">
        <v>8.0146887886728475</v>
      </c>
    </row>
    <row r="29" spans="1:6" x14ac:dyDescent="0.25">
      <c r="A29" s="1">
        <v>5442</v>
      </c>
      <c r="B29" s="1" t="s">
        <v>1364</v>
      </c>
      <c r="C29" s="20">
        <v>1</v>
      </c>
      <c r="F29" s="2">
        <v>8.0146887886728475</v>
      </c>
    </row>
    <row r="30" spans="1:6" x14ac:dyDescent="0.25">
      <c r="A30" s="1">
        <v>1839</v>
      </c>
      <c r="B30" s="1" t="s">
        <v>644</v>
      </c>
      <c r="C30" s="20">
        <v>2</v>
      </c>
      <c r="E30" s="2">
        <v>-81.297500876939267</v>
      </c>
      <c r="F30" s="2">
        <v>36.626802834339394</v>
      </c>
    </row>
    <row r="31" spans="1:6" x14ac:dyDescent="0.25">
      <c r="A31" s="1">
        <v>1834</v>
      </c>
      <c r="B31" s="1" t="s">
        <v>641</v>
      </c>
      <c r="C31" s="20">
        <v>2</v>
      </c>
      <c r="E31" s="2">
        <v>-45.014854008824514</v>
      </c>
      <c r="F31" s="2">
        <v>36.626802834339394</v>
      </c>
    </row>
    <row r="32" spans="1:6" x14ac:dyDescent="0.25">
      <c r="A32" s="1">
        <v>1826</v>
      </c>
      <c r="B32" s="1" t="s">
        <v>631</v>
      </c>
      <c r="C32" s="20">
        <v>2</v>
      </c>
      <c r="E32" s="2">
        <v>-27.184484354049822</v>
      </c>
      <c r="F32" s="2">
        <v>36.626802834339394</v>
      </c>
    </row>
    <row r="33" spans="1:6" x14ac:dyDescent="0.25">
      <c r="A33" s="1">
        <v>4228</v>
      </c>
      <c r="B33" s="1" t="s">
        <v>657</v>
      </c>
      <c r="C33" s="20">
        <v>2</v>
      </c>
      <c r="E33" s="2">
        <v>-22.249700239808153</v>
      </c>
      <c r="F33" s="2">
        <v>36.626802834339394</v>
      </c>
    </row>
    <row r="34" spans="1:6" x14ac:dyDescent="0.25">
      <c r="A34" s="1">
        <v>1114</v>
      </c>
      <c r="B34" s="1" t="s">
        <v>565</v>
      </c>
      <c r="C34" s="20">
        <v>2</v>
      </c>
      <c r="E34" s="2">
        <v>-12.651477903748265</v>
      </c>
      <c r="F34" s="2">
        <v>36.626802834339394</v>
      </c>
    </row>
    <row r="35" spans="1:6" x14ac:dyDescent="0.25">
      <c r="A35" s="1">
        <v>3433</v>
      </c>
      <c r="B35" s="1" t="s">
        <v>609</v>
      </c>
      <c r="C35" s="20">
        <v>2</v>
      </c>
      <c r="E35" s="2">
        <v>-12.16641874369045</v>
      </c>
      <c r="F35" s="2">
        <v>36.626802834339394</v>
      </c>
    </row>
    <row r="36" spans="1:6" x14ac:dyDescent="0.25">
      <c r="A36" s="1">
        <v>3424</v>
      </c>
      <c r="B36" s="1" t="s">
        <v>607</v>
      </c>
      <c r="C36" s="20">
        <v>2</v>
      </c>
      <c r="E36" s="2">
        <v>-11.315321264146444</v>
      </c>
      <c r="F36" s="2">
        <v>36.626802834339394</v>
      </c>
    </row>
    <row r="37" spans="1:6" x14ac:dyDescent="0.25">
      <c r="A37" s="1">
        <v>4218</v>
      </c>
      <c r="B37" s="1" t="s">
        <v>587</v>
      </c>
      <c r="C37" s="20">
        <v>2</v>
      </c>
      <c r="E37" s="2">
        <v>-8.0284030820365615</v>
      </c>
      <c r="F37" s="2">
        <v>36.626802834339394</v>
      </c>
    </row>
    <row r="38" spans="1:6" x14ac:dyDescent="0.25">
      <c r="A38" s="1">
        <v>3046</v>
      </c>
      <c r="B38" s="1" t="s">
        <v>574</v>
      </c>
      <c r="C38" s="20">
        <v>2</v>
      </c>
      <c r="E38" s="2">
        <v>-7.1899176441227857</v>
      </c>
      <c r="F38" s="2">
        <v>36.626802834339394</v>
      </c>
    </row>
    <row r="39" spans="1:6" x14ac:dyDescent="0.25">
      <c r="A39" s="1">
        <v>3454</v>
      </c>
      <c r="B39" s="1" t="s">
        <v>617</v>
      </c>
      <c r="C39" s="20">
        <v>2</v>
      </c>
      <c r="E39" s="2">
        <v>-6.8376187570818443</v>
      </c>
      <c r="F39" s="2">
        <v>36.626802834339394</v>
      </c>
    </row>
    <row r="40" spans="1:6" x14ac:dyDescent="0.25">
      <c r="A40" s="1">
        <v>3425</v>
      </c>
      <c r="B40" s="1" t="s">
        <v>605</v>
      </c>
      <c r="C40" s="20">
        <v>2</v>
      </c>
      <c r="E40" s="2">
        <v>-5.0754322101984748</v>
      </c>
      <c r="F40" s="2">
        <v>36.626802834339394</v>
      </c>
    </row>
    <row r="41" spans="1:6" x14ac:dyDescent="0.25">
      <c r="A41" s="1">
        <v>1836</v>
      </c>
      <c r="B41" s="1" t="s">
        <v>647</v>
      </c>
      <c r="C41" s="20">
        <v>2</v>
      </c>
      <c r="E41" s="2">
        <v>-4.9824402867059625</v>
      </c>
      <c r="F41" s="2">
        <v>36.626802834339394</v>
      </c>
    </row>
    <row r="42" spans="1:6" x14ac:dyDescent="0.25">
      <c r="A42" s="1">
        <v>3823</v>
      </c>
      <c r="B42" s="1" t="s">
        <v>626</v>
      </c>
      <c r="C42" s="20">
        <v>2</v>
      </c>
      <c r="E42" s="2">
        <v>-2.5032472593131398</v>
      </c>
      <c r="F42" s="2">
        <v>36.626802834339394</v>
      </c>
    </row>
    <row r="43" spans="1:6" x14ac:dyDescent="0.25">
      <c r="A43" s="1">
        <v>4635</v>
      </c>
      <c r="B43" s="1" t="s">
        <v>627</v>
      </c>
      <c r="C43" s="20">
        <v>2</v>
      </c>
      <c r="E43" s="2">
        <v>1.32274572510708</v>
      </c>
      <c r="F43" s="2">
        <v>36.626802834339394</v>
      </c>
    </row>
    <row r="44" spans="1:6" x14ac:dyDescent="0.25">
      <c r="A44" s="1">
        <v>3051</v>
      </c>
      <c r="B44" s="1" t="s">
        <v>612</v>
      </c>
      <c r="C44" s="20">
        <v>2</v>
      </c>
      <c r="E44" s="2">
        <v>1.4979977685714532</v>
      </c>
      <c r="F44" s="2">
        <v>36.626802834339394</v>
      </c>
    </row>
    <row r="45" spans="1:6" x14ac:dyDescent="0.25">
      <c r="A45" s="1">
        <v>5034</v>
      </c>
      <c r="B45" s="1" t="s">
        <v>602</v>
      </c>
      <c r="C45" s="20">
        <v>2</v>
      </c>
      <c r="E45" s="2">
        <v>2.0858391315601166</v>
      </c>
      <c r="F45" s="2">
        <v>36.626802834339394</v>
      </c>
    </row>
    <row r="46" spans="1:6" x14ac:dyDescent="0.25">
      <c r="A46" s="1">
        <v>5434</v>
      </c>
      <c r="B46" s="1" t="s">
        <v>651</v>
      </c>
      <c r="C46" s="20">
        <v>2</v>
      </c>
      <c r="E46" s="2">
        <v>2.512914940412255</v>
      </c>
      <c r="F46" s="2">
        <v>36.626802834339394</v>
      </c>
    </row>
    <row r="47" spans="1:6" x14ac:dyDescent="0.25">
      <c r="A47" s="1">
        <v>3052</v>
      </c>
      <c r="B47" s="1" t="s">
        <v>642</v>
      </c>
      <c r="C47" s="20">
        <v>2</v>
      </c>
      <c r="E47" s="2">
        <v>3.3369934588682031</v>
      </c>
      <c r="F47" s="2">
        <v>36.626802834339394</v>
      </c>
    </row>
    <row r="48" spans="1:6" x14ac:dyDescent="0.25">
      <c r="A48" s="1">
        <v>3812</v>
      </c>
      <c r="B48" s="1" t="s">
        <v>568</v>
      </c>
      <c r="C48" s="20">
        <v>2</v>
      </c>
      <c r="E48" s="2">
        <v>6.6518563913998268</v>
      </c>
      <c r="F48" s="2">
        <v>36.626802834339394</v>
      </c>
    </row>
    <row r="49" spans="1:6" x14ac:dyDescent="0.25">
      <c r="A49" s="1">
        <v>3452</v>
      </c>
      <c r="B49" s="1" t="s">
        <v>616</v>
      </c>
      <c r="C49" s="20">
        <v>2</v>
      </c>
      <c r="E49" s="2">
        <v>7.2914986288110981</v>
      </c>
      <c r="F49" s="2">
        <v>36.626802834339394</v>
      </c>
    </row>
    <row r="50" spans="1:6" x14ac:dyDescent="0.25">
      <c r="A50" s="1">
        <v>3434</v>
      </c>
      <c r="B50" s="1" t="s">
        <v>597</v>
      </c>
      <c r="C50" s="20">
        <v>2</v>
      </c>
      <c r="E50" s="2">
        <v>7.3721807394858212</v>
      </c>
      <c r="F50" s="2">
        <v>36.626802834339394</v>
      </c>
    </row>
    <row r="51" spans="1:6" x14ac:dyDescent="0.25">
      <c r="A51" s="1">
        <v>4634</v>
      </c>
      <c r="B51" s="1" t="s">
        <v>645</v>
      </c>
      <c r="C51" s="20">
        <v>2</v>
      </c>
      <c r="E51" s="2">
        <v>7.4939877970658344</v>
      </c>
      <c r="F51" s="2">
        <v>36.626802834339394</v>
      </c>
    </row>
    <row r="52" spans="1:6" x14ac:dyDescent="0.25">
      <c r="A52" s="1">
        <v>4221</v>
      </c>
      <c r="B52" s="1" t="s">
        <v>654</v>
      </c>
      <c r="C52" s="20">
        <v>2</v>
      </c>
      <c r="E52" s="2">
        <v>8.974554319670883</v>
      </c>
      <c r="F52" s="2">
        <v>36.626802834339394</v>
      </c>
    </row>
    <row r="53" spans="1:6" x14ac:dyDescent="0.25">
      <c r="A53" s="1">
        <v>1825</v>
      </c>
      <c r="B53" s="1" t="s">
        <v>611</v>
      </c>
      <c r="C53" s="20">
        <v>2</v>
      </c>
      <c r="E53" s="2">
        <v>10.125720351075708</v>
      </c>
      <c r="F53" s="2">
        <v>36.626802834339394</v>
      </c>
    </row>
    <row r="54" spans="1:6" x14ac:dyDescent="0.25">
      <c r="A54" s="1">
        <v>1133</v>
      </c>
      <c r="B54" s="1" t="s">
        <v>636</v>
      </c>
      <c r="C54" s="20">
        <v>2</v>
      </c>
      <c r="E54" s="2">
        <v>12.634830292704921</v>
      </c>
      <c r="F54" s="2">
        <v>36.626802834339394</v>
      </c>
    </row>
    <row r="55" spans="1:6" x14ac:dyDescent="0.25">
      <c r="A55" s="1">
        <v>4220</v>
      </c>
      <c r="B55" s="1" t="s">
        <v>618</v>
      </c>
      <c r="C55" s="20">
        <v>2</v>
      </c>
      <c r="E55" s="2">
        <v>12.884595509784729</v>
      </c>
      <c r="F55" s="2">
        <v>36.626802834339394</v>
      </c>
    </row>
    <row r="56" spans="1:6" x14ac:dyDescent="0.25">
      <c r="A56" s="1">
        <v>3042</v>
      </c>
      <c r="B56" s="1" t="s">
        <v>569</v>
      </c>
      <c r="C56" s="20">
        <v>2</v>
      </c>
      <c r="E56" s="2">
        <v>13.021318631442647</v>
      </c>
      <c r="F56" s="2">
        <v>36.626802834339394</v>
      </c>
    </row>
    <row r="57" spans="1:6" x14ac:dyDescent="0.25">
      <c r="A57" s="1">
        <v>3824</v>
      </c>
      <c r="B57" s="1" t="s">
        <v>650</v>
      </c>
      <c r="C57" s="20">
        <v>2</v>
      </c>
      <c r="E57" s="2">
        <v>13.296052450345721</v>
      </c>
      <c r="F57" s="2">
        <v>36.626802834339394</v>
      </c>
    </row>
    <row r="58" spans="1:6" x14ac:dyDescent="0.25">
      <c r="A58" s="1">
        <v>3012</v>
      </c>
      <c r="B58" s="1" t="s">
        <v>571</v>
      </c>
      <c r="C58" s="20">
        <v>2</v>
      </c>
      <c r="E58" s="2">
        <v>14.934886628535374</v>
      </c>
      <c r="F58" s="2">
        <v>36.626802834339394</v>
      </c>
    </row>
    <row r="59" spans="1:6" x14ac:dyDescent="0.25">
      <c r="A59" s="1">
        <v>1812</v>
      </c>
      <c r="B59" s="1" t="s">
        <v>592</v>
      </c>
      <c r="C59" s="20">
        <v>2</v>
      </c>
      <c r="E59" s="2">
        <v>15.279806686849145</v>
      </c>
      <c r="F59" s="2">
        <v>36.626802834339394</v>
      </c>
    </row>
    <row r="60" spans="1:6" x14ac:dyDescent="0.25">
      <c r="A60" s="1">
        <v>3431</v>
      </c>
      <c r="B60" s="1" t="s">
        <v>567</v>
      </c>
      <c r="C60" s="20">
        <v>2</v>
      </c>
      <c r="E60" s="2">
        <v>15.334319819883605</v>
      </c>
      <c r="F60" s="2">
        <v>36.626802834339394</v>
      </c>
    </row>
    <row r="61" spans="1:6" x14ac:dyDescent="0.25">
      <c r="A61" s="1">
        <v>3039</v>
      </c>
      <c r="B61" s="1" t="s">
        <v>635</v>
      </c>
      <c r="C61" s="20">
        <v>2</v>
      </c>
      <c r="E61" s="2">
        <v>18.365197621740901</v>
      </c>
      <c r="F61" s="2">
        <v>36.626802834339394</v>
      </c>
    </row>
    <row r="62" spans="1:6" x14ac:dyDescent="0.25">
      <c r="A62" s="1">
        <v>3432</v>
      </c>
      <c r="B62" s="1" t="s">
        <v>593</v>
      </c>
      <c r="C62" s="20">
        <v>2</v>
      </c>
      <c r="E62" s="2">
        <v>20.372398685651696</v>
      </c>
      <c r="F62" s="2">
        <v>36.626802834339394</v>
      </c>
    </row>
    <row r="63" spans="1:6" x14ac:dyDescent="0.25">
      <c r="A63" s="1">
        <v>3821</v>
      </c>
      <c r="B63" s="1" t="s">
        <v>570</v>
      </c>
      <c r="C63" s="20">
        <v>2</v>
      </c>
      <c r="E63" s="2">
        <v>20.705728227230438</v>
      </c>
      <c r="F63" s="2">
        <v>36.626802834339394</v>
      </c>
    </row>
    <row r="64" spans="1:6" x14ac:dyDescent="0.25">
      <c r="A64" s="1">
        <v>3822</v>
      </c>
      <c r="B64" s="1" t="s">
        <v>620</v>
      </c>
      <c r="C64" s="20">
        <v>2</v>
      </c>
      <c r="E64" s="2">
        <v>22.940385987489766</v>
      </c>
      <c r="F64" s="2">
        <v>36.626802834339394</v>
      </c>
    </row>
    <row r="65" spans="1:6" x14ac:dyDescent="0.25">
      <c r="A65" s="1">
        <v>1818</v>
      </c>
      <c r="B65" s="1" t="s">
        <v>872</v>
      </c>
      <c r="C65" s="20">
        <v>2</v>
      </c>
      <c r="E65" s="2">
        <v>25.880358093567828</v>
      </c>
      <c r="F65" s="2">
        <v>36.626802834339394</v>
      </c>
    </row>
    <row r="66" spans="1:6" x14ac:dyDescent="0.25">
      <c r="A66" s="1">
        <v>1845</v>
      </c>
      <c r="B66" s="1" t="s">
        <v>653</v>
      </c>
      <c r="C66" s="20">
        <v>2</v>
      </c>
      <c r="E66" s="2">
        <v>28.318182276795174</v>
      </c>
      <c r="F66" s="2">
        <v>36.626802834339394</v>
      </c>
    </row>
    <row r="67" spans="1:6" x14ac:dyDescent="0.25">
      <c r="A67" s="1">
        <v>4641</v>
      </c>
      <c r="B67" s="1" t="s">
        <v>656</v>
      </c>
      <c r="C67" s="20">
        <v>2</v>
      </c>
      <c r="E67" s="2">
        <v>29.145916410925508</v>
      </c>
      <c r="F67" s="2">
        <v>36.626802834339394</v>
      </c>
    </row>
    <row r="68" spans="1:6" x14ac:dyDescent="0.25">
      <c r="A68" s="1">
        <v>3820</v>
      </c>
      <c r="B68" s="1" t="s">
        <v>572</v>
      </c>
      <c r="C68" s="20">
        <v>2</v>
      </c>
      <c r="E68" s="2">
        <v>30.284461755335183</v>
      </c>
      <c r="F68" s="2">
        <v>36.626802834339394</v>
      </c>
    </row>
    <row r="69" spans="1:6" x14ac:dyDescent="0.25">
      <c r="A69" s="1">
        <v>3819</v>
      </c>
      <c r="B69" s="1" t="s">
        <v>628</v>
      </c>
      <c r="C69" s="20">
        <v>2</v>
      </c>
      <c r="E69" s="2">
        <v>30.344383792659656</v>
      </c>
      <c r="F69" s="2">
        <v>36.626802834339394</v>
      </c>
    </row>
    <row r="70" spans="1:6" x14ac:dyDescent="0.25">
      <c r="A70" s="1">
        <v>3429</v>
      </c>
      <c r="B70" s="1" t="s">
        <v>590</v>
      </c>
      <c r="C70" s="20">
        <v>2</v>
      </c>
      <c r="E70" s="2">
        <v>31.450524798560803</v>
      </c>
      <c r="F70" s="2">
        <v>36.626802834339394</v>
      </c>
    </row>
    <row r="71" spans="1:6" x14ac:dyDescent="0.25">
      <c r="A71" s="1">
        <v>5061</v>
      </c>
      <c r="B71" s="1" t="s">
        <v>586</v>
      </c>
      <c r="C71" s="20">
        <v>2</v>
      </c>
      <c r="E71" s="2">
        <v>34.101693448969442</v>
      </c>
      <c r="F71" s="2">
        <v>36.626802834339394</v>
      </c>
    </row>
    <row r="72" spans="1:6" x14ac:dyDescent="0.25">
      <c r="A72" s="1">
        <v>5423</v>
      </c>
      <c r="B72" s="1" t="s">
        <v>643</v>
      </c>
      <c r="C72" s="20">
        <v>2</v>
      </c>
      <c r="E72" s="2">
        <v>34.155680883938309</v>
      </c>
      <c r="F72" s="2">
        <v>36.626802834339394</v>
      </c>
    </row>
    <row r="73" spans="1:6" x14ac:dyDescent="0.25">
      <c r="A73" s="1">
        <v>4226</v>
      </c>
      <c r="B73" s="1" t="s">
        <v>559</v>
      </c>
      <c r="C73" s="20">
        <v>2</v>
      </c>
      <c r="E73" s="2">
        <v>34.324240576552086</v>
      </c>
      <c r="F73" s="2">
        <v>36.626802834339394</v>
      </c>
    </row>
    <row r="74" spans="1:6" x14ac:dyDescent="0.25">
      <c r="A74" s="1">
        <v>5414</v>
      </c>
      <c r="B74" s="1" t="s">
        <v>634</v>
      </c>
      <c r="C74" s="20">
        <v>2</v>
      </c>
      <c r="E74" s="2">
        <v>34.370813822535709</v>
      </c>
      <c r="F74" s="2">
        <v>36.626802834339394</v>
      </c>
    </row>
    <row r="75" spans="1:6" x14ac:dyDescent="0.25">
      <c r="A75" s="1">
        <v>4217</v>
      </c>
      <c r="B75" s="1" t="s">
        <v>585</v>
      </c>
      <c r="C75" s="20">
        <v>2</v>
      </c>
      <c r="E75" s="2">
        <v>34.442308966797</v>
      </c>
      <c r="F75" s="2">
        <v>36.626802834339394</v>
      </c>
    </row>
    <row r="76" spans="1:6" x14ac:dyDescent="0.25">
      <c r="A76" s="1">
        <v>3430</v>
      </c>
      <c r="B76" s="1" t="s">
        <v>594</v>
      </c>
      <c r="C76" s="20">
        <v>2</v>
      </c>
      <c r="E76" s="2">
        <v>34.790554107335502</v>
      </c>
      <c r="F76" s="2">
        <v>36.626802834339394</v>
      </c>
    </row>
    <row r="77" spans="1:6" x14ac:dyDescent="0.25">
      <c r="A77" s="1">
        <v>4616</v>
      </c>
      <c r="B77" s="1" t="s">
        <v>582</v>
      </c>
      <c r="C77" s="20">
        <v>2</v>
      </c>
      <c r="E77" s="2">
        <v>34.920138174816771</v>
      </c>
      <c r="F77" s="2">
        <v>36.626802834339394</v>
      </c>
    </row>
    <row r="78" spans="1:6" x14ac:dyDescent="0.25">
      <c r="A78" s="1">
        <v>3423</v>
      </c>
      <c r="B78" s="1" t="s">
        <v>578</v>
      </c>
      <c r="C78" s="20">
        <v>2</v>
      </c>
      <c r="E78" s="2">
        <v>35.025369632822304</v>
      </c>
      <c r="F78" s="2">
        <v>36.626802834339394</v>
      </c>
    </row>
    <row r="79" spans="1:6" x14ac:dyDescent="0.25">
      <c r="A79" s="1">
        <v>5042</v>
      </c>
      <c r="B79" s="1" t="s">
        <v>629</v>
      </c>
      <c r="C79" s="20">
        <v>2</v>
      </c>
      <c r="E79" s="2">
        <v>35.727591088592504</v>
      </c>
      <c r="F79" s="2">
        <v>36.626802834339394</v>
      </c>
    </row>
    <row r="80" spans="1:6" x14ac:dyDescent="0.25">
      <c r="A80" s="1">
        <v>5049</v>
      </c>
      <c r="B80" s="1" t="s">
        <v>638</v>
      </c>
      <c r="C80" s="20">
        <v>2</v>
      </c>
      <c r="E80" s="2">
        <v>35.934220193115031</v>
      </c>
      <c r="F80" s="2">
        <v>36.626802834339394</v>
      </c>
    </row>
    <row r="81" spans="1:6" x14ac:dyDescent="0.25">
      <c r="A81" s="1">
        <v>3449</v>
      </c>
      <c r="B81" s="1" t="s">
        <v>591</v>
      </c>
      <c r="C81" s="20">
        <v>2</v>
      </c>
      <c r="E81" s="2">
        <v>36.172770314992384</v>
      </c>
      <c r="F81" s="2">
        <v>36.626802834339394</v>
      </c>
    </row>
    <row r="82" spans="1:6" x14ac:dyDescent="0.25">
      <c r="A82" s="1">
        <v>1822</v>
      </c>
      <c r="B82" s="1" t="s">
        <v>589</v>
      </c>
      <c r="C82" s="20">
        <v>2</v>
      </c>
      <c r="E82" s="2">
        <v>36.347578111821562</v>
      </c>
      <c r="F82" s="2">
        <v>36.626802834339394</v>
      </c>
    </row>
    <row r="83" spans="1:6" x14ac:dyDescent="0.25">
      <c r="A83" s="1">
        <v>5022</v>
      </c>
      <c r="B83" s="1" t="s">
        <v>614</v>
      </c>
      <c r="C83" s="20">
        <v>2</v>
      </c>
      <c r="E83" s="2">
        <v>38.780255080945267</v>
      </c>
      <c r="F83" s="2">
        <v>36.626802834339394</v>
      </c>
    </row>
    <row r="84" spans="1:6" x14ac:dyDescent="0.25">
      <c r="A84" s="1">
        <v>3037</v>
      </c>
      <c r="B84" s="1" t="s">
        <v>560</v>
      </c>
      <c r="C84" s="20">
        <v>2</v>
      </c>
      <c r="E84" s="2">
        <v>39.49248712829673</v>
      </c>
      <c r="F84" s="2">
        <v>36.626802834339394</v>
      </c>
    </row>
    <row r="85" spans="1:6" x14ac:dyDescent="0.25">
      <c r="A85" s="1">
        <v>5438</v>
      </c>
      <c r="B85" s="1" t="s">
        <v>655</v>
      </c>
      <c r="C85" s="20">
        <v>2</v>
      </c>
      <c r="E85" s="2">
        <v>40.264255910987487</v>
      </c>
      <c r="F85" s="2">
        <v>36.626802834339394</v>
      </c>
    </row>
    <row r="86" spans="1:6" x14ac:dyDescent="0.25">
      <c r="A86" s="1">
        <v>5437</v>
      </c>
      <c r="B86" s="1" t="s">
        <v>1368</v>
      </c>
      <c r="C86" s="20">
        <v>2</v>
      </c>
      <c r="E86" s="2">
        <v>42.948579625751826</v>
      </c>
      <c r="F86" s="2">
        <v>36.626802834339394</v>
      </c>
    </row>
    <row r="87" spans="1:6" x14ac:dyDescent="0.25">
      <c r="A87" s="1">
        <v>4620</v>
      </c>
      <c r="B87" s="1" t="s">
        <v>604</v>
      </c>
      <c r="C87" s="20">
        <v>2</v>
      </c>
      <c r="E87" s="2">
        <v>43.709054353228211</v>
      </c>
      <c r="F87" s="2">
        <v>36.626802834339394</v>
      </c>
    </row>
    <row r="88" spans="1:6" x14ac:dyDescent="0.25">
      <c r="A88" s="1">
        <v>1827</v>
      </c>
      <c r="B88" s="1" t="s">
        <v>624</v>
      </c>
      <c r="C88" s="20">
        <v>2</v>
      </c>
      <c r="E88" s="2">
        <v>44.254426673367142</v>
      </c>
      <c r="F88" s="2">
        <v>36.626802834339394</v>
      </c>
    </row>
    <row r="89" spans="1:6" x14ac:dyDescent="0.25">
      <c r="A89" s="1">
        <v>1875</v>
      </c>
      <c r="B89" s="1" t="s">
        <v>639</v>
      </c>
      <c r="C89" s="20">
        <v>2</v>
      </c>
      <c r="E89" s="2">
        <v>44.746861216459536</v>
      </c>
      <c r="F89" s="2">
        <v>36.626802834339394</v>
      </c>
    </row>
    <row r="90" spans="1:6" x14ac:dyDescent="0.25">
      <c r="A90" s="1">
        <v>3428</v>
      </c>
      <c r="B90" s="1" t="s">
        <v>581</v>
      </c>
      <c r="C90" s="20">
        <v>2</v>
      </c>
      <c r="E90" s="2">
        <v>44.953880604972717</v>
      </c>
      <c r="F90" s="2">
        <v>36.626802834339394</v>
      </c>
    </row>
    <row r="91" spans="1:6" x14ac:dyDescent="0.25">
      <c r="A91" s="1">
        <v>4623</v>
      </c>
      <c r="B91" s="1" t="s">
        <v>583</v>
      </c>
      <c r="C91" s="20">
        <v>2</v>
      </c>
      <c r="E91" s="2">
        <v>45.471241646874859</v>
      </c>
      <c r="F91" s="2">
        <v>36.626802834339394</v>
      </c>
    </row>
    <row r="92" spans="1:6" x14ac:dyDescent="0.25">
      <c r="A92" s="1">
        <v>5430</v>
      </c>
      <c r="B92" s="1" t="s">
        <v>1367</v>
      </c>
      <c r="C92" s="20">
        <v>2</v>
      </c>
      <c r="E92" s="2">
        <v>47.155305365085134</v>
      </c>
      <c r="F92" s="2">
        <v>36.626802834339394</v>
      </c>
    </row>
    <row r="93" spans="1:6" x14ac:dyDescent="0.25">
      <c r="A93" s="1">
        <v>4212</v>
      </c>
      <c r="B93" s="1" t="s">
        <v>563</v>
      </c>
      <c r="C93" s="20">
        <v>2</v>
      </c>
      <c r="E93" s="2">
        <v>48.397252838026006</v>
      </c>
      <c r="F93" s="2">
        <v>36.626802834339394</v>
      </c>
    </row>
    <row r="94" spans="1:6" x14ac:dyDescent="0.25">
      <c r="A94" s="1">
        <v>5411</v>
      </c>
      <c r="B94" s="1" t="s">
        <v>595</v>
      </c>
      <c r="C94" s="20">
        <v>2</v>
      </c>
      <c r="E94" s="2">
        <v>49.008369949509209</v>
      </c>
      <c r="F94" s="2">
        <v>36.626802834339394</v>
      </c>
    </row>
    <row r="95" spans="1:6" x14ac:dyDescent="0.25">
      <c r="A95" s="1">
        <v>4645</v>
      </c>
      <c r="B95" s="1" t="s">
        <v>670</v>
      </c>
      <c r="C95" s="20">
        <v>2</v>
      </c>
      <c r="E95" s="2">
        <v>49.446934797265847</v>
      </c>
      <c r="F95" s="2">
        <v>36.626802834339394</v>
      </c>
    </row>
    <row r="96" spans="1:6" x14ac:dyDescent="0.25">
      <c r="A96" s="1">
        <v>4642</v>
      </c>
      <c r="B96" s="1" t="s">
        <v>588</v>
      </c>
      <c r="C96" s="20">
        <v>2</v>
      </c>
      <c r="E96" s="2">
        <v>50.950085919462538</v>
      </c>
      <c r="F96" s="2">
        <v>36.626802834339394</v>
      </c>
    </row>
    <row r="97" spans="1:6" x14ac:dyDescent="0.25">
      <c r="A97" s="1">
        <v>5427</v>
      </c>
      <c r="B97" s="1" t="s">
        <v>621</v>
      </c>
      <c r="C97" s="20">
        <v>2</v>
      </c>
      <c r="E97" s="2">
        <v>52.649502792535074</v>
      </c>
      <c r="F97" s="2">
        <v>36.626802834339394</v>
      </c>
    </row>
    <row r="98" spans="1:6" x14ac:dyDescent="0.25">
      <c r="A98" s="1">
        <v>1557</v>
      </c>
      <c r="B98" s="1" t="s">
        <v>564</v>
      </c>
      <c r="C98" s="20">
        <v>2</v>
      </c>
      <c r="E98" s="2">
        <v>53.022349377067435</v>
      </c>
      <c r="F98" s="2">
        <v>36.626802834339394</v>
      </c>
    </row>
    <row r="99" spans="1:6" x14ac:dyDescent="0.25">
      <c r="A99" s="1">
        <v>4639</v>
      </c>
      <c r="B99" s="1" t="s">
        <v>622</v>
      </c>
      <c r="C99" s="20">
        <v>2</v>
      </c>
      <c r="E99" s="2">
        <v>55.551915092464775</v>
      </c>
      <c r="F99" s="2">
        <v>36.626802834339394</v>
      </c>
    </row>
    <row r="100" spans="1:6" x14ac:dyDescent="0.25">
      <c r="A100" s="1">
        <v>3426</v>
      </c>
      <c r="B100" s="1" t="s">
        <v>584</v>
      </c>
      <c r="C100" s="20">
        <v>2</v>
      </c>
      <c r="E100" s="2">
        <v>58.294461834325581</v>
      </c>
      <c r="F100" s="2">
        <v>36.626802834339394</v>
      </c>
    </row>
    <row r="101" spans="1:6" x14ac:dyDescent="0.25">
      <c r="A101" s="1">
        <v>5404</v>
      </c>
      <c r="B101" s="1" t="s">
        <v>630</v>
      </c>
      <c r="C101" s="20">
        <v>2</v>
      </c>
      <c r="E101" s="2">
        <v>59.419980766844525</v>
      </c>
      <c r="F101" s="2">
        <v>36.626802834339394</v>
      </c>
    </row>
    <row r="102" spans="1:6" x14ac:dyDescent="0.25">
      <c r="A102" s="1">
        <v>1573</v>
      </c>
      <c r="B102" s="1" t="s">
        <v>613</v>
      </c>
      <c r="C102" s="20">
        <v>2</v>
      </c>
      <c r="E102" s="2">
        <v>59.481662351857231</v>
      </c>
      <c r="F102" s="2">
        <v>36.626802834339394</v>
      </c>
    </row>
    <row r="103" spans="1:6" x14ac:dyDescent="0.25">
      <c r="A103" s="1">
        <v>1811</v>
      </c>
      <c r="B103" s="1" t="s">
        <v>646</v>
      </c>
      <c r="C103" s="20">
        <v>2</v>
      </c>
      <c r="E103" s="2">
        <v>60.163145557356167</v>
      </c>
      <c r="F103" s="2">
        <v>36.626802834339394</v>
      </c>
    </row>
    <row r="104" spans="1:6" x14ac:dyDescent="0.25">
      <c r="A104" s="1">
        <v>5429</v>
      </c>
      <c r="B104" s="1" t="s">
        <v>652</v>
      </c>
      <c r="C104" s="20">
        <v>2</v>
      </c>
      <c r="E104" s="2">
        <v>61.004642525533889</v>
      </c>
      <c r="F104" s="2">
        <v>36.626802834339394</v>
      </c>
    </row>
    <row r="105" spans="1:6" x14ac:dyDescent="0.25">
      <c r="A105" s="1">
        <v>5036</v>
      </c>
      <c r="B105" s="1" t="s">
        <v>561</v>
      </c>
      <c r="C105" s="20">
        <v>2</v>
      </c>
      <c r="E105" s="2">
        <v>62.043692201650423</v>
      </c>
      <c r="F105" s="2">
        <v>36.626802834339394</v>
      </c>
    </row>
    <row r="106" spans="1:6" x14ac:dyDescent="0.25">
      <c r="A106" s="1">
        <v>5046</v>
      </c>
      <c r="B106" s="1" t="s">
        <v>599</v>
      </c>
      <c r="C106" s="20">
        <v>2</v>
      </c>
      <c r="E106" s="2">
        <v>62.705142928261495</v>
      </c>
      <c r="F106" s="2">
        <v>36.626802834339394</v>
      </c>
    </row>
    <row r="107" spans="1:6" x14ac:dyDescent="0.25">
      <c r="A107" s="1">
        <v>1560</v>
      </c>
      <c r="B107" s="1" t="s">
        <v>672</v>
      </c>
      <c r="C107" s="20">
        <v>2</v>
      </c>
      <c r="E107" s="2">
        <v>64.99513842079206</v>
      </c>
      <c r="F107" s="2">
        <v>36.626802834339394</v>
      </c>
    </row>
    <row r="108" spans="1:6" x14ac:dyDescent="0.25">
      <c r="A108" s="1">
        <v>1867</v>
      </c>
      <c r="B108" s="1" t="s">
        <v>596</v>
      </c>
      <c r="C108" s="20">
        <v>2</v>
      </c>
      <c r="E108" s="2">
        <v>67.959144382186579</v>
      </c>
      <c r="F108" s="2">
        <v>36.626802834339394</v>
      </c>
    </row>
    <row r="109" spans="1:6" x14ac:dyDescent="0.25">
      <c r="A109" s="1">
        <v>1514</v>
      </c>
      <c r="B109" s="1" t="s">
        <v>562</v>
      </c>
      <c r="C109" s="20">
        <v>2</v>
      </c>
      <c r="E109" s="2">
        <v>68.785292329076526</v>
      </c>
      <c r="F109" s="2">
        <v>36.626802834339394</v>
      </c>
    </row>
    <row r="110" spans="1:6" x14ac:dyDescent="0.25">
      <c r="A110" s="1">
        <v>5417</v>
      </c>
      <c r="B110" s="1" t="s">
        <v>598</v>
      </c>
      <c r="C110" s="20">
        <v>2</v>
      </c>
      <c r="E110" s="2">
        <v>69.044745402839098</v>
      </c>
      <c r="F110" s="2">
        <v>36.626802834339394</v>
      </c>
    </row>
    <row r="111" spans="1:6" x14ac:dyDescent="0.25">
      <c r="A111" s="1">
        <v>4637</v>
      </c>
      <c r="B111" s="1" t="s">
        <v>601</v>
      </c>
      <c r="C111" s="20">
        <v>2</v>
      </c>
      <c r="E111" s="2">
        <v>70.942233632862639</v>
      </c>
      <c r="F111" s="2">
        <v>36.626802834339394</v>
      </c>
    </row>
    <row r="112" spans="1:6" x14ac:dyDescent="0.25">
      <c r="A112" s="1">
        <v>4211</v>
      </c>
      <c r="B112" s="1" t="s">
        <v>573</v>
      </c>
      <c r="C112" s="20">
        <v>2</v>
      </c>
      <c r="E112" s="2">
        <v>71.186780421192424</v>
      </c>
      <c r="F112" s="2">
        <v>36.626802834339394</v>
      </c>
    </row>
    <row r="113" spans="1:6" x14ac:dyDescent="0.25">
      <c r="A113" s="1">
        <v>5041</v>
      </c>
      <c r="B113" s="1" t="s">
        <v>870</v>
      </c>
      <c r="C113" s="20">
        <v>2</v>
      </c>
      <c r="E113" s="2">
        <v>71.492025035332119</v>
      </c>
      <c r="F113" s="2">
        <v>36.626802834339394</v>
      </c>
    </row>
    <row r="114" spans="1:6" x14ac:dyDescent="0.25">
      <c r="A114" s="1">
        <v>1838</v>
      </c>
      <c r="B114" s="1" t="s">
        <v>637</v>
      </c>
      <c r="C114" s="20">
        <v>2</v>
      </c>
      <c r="E114" s="2">
        <v>74.960668919706336</v>
      </c>
      <c r="F114" s="2">
        <v>36.626802834339394</v>
      </c>
    </row>
    <row r="115" spans="1:6" x14ac:dyDescent="0.25">
      <c r="A115" s="1">
        <v>1578</v>
      </c>
      <c r="B115" s="1" t="s">
        <v>1365</v>
      </c>
      <c r="C115" s="20">
        <v>2</v>
      </c>
      <c r="E115" s="2">
        <v>76.923964363072116</v>
      </c>
      <c r="F115" s="2">
        <v>36.626802834339394</v>
      </c>
    </row>
    <row r="116" spans="1:6" x14ac:dyDescent="0.25">
      <c r="A116" s="1">
        <v>3050</v>
      </c>
      <c r="B116" s="1" t="s">
        <v>577</v>
      </c>
      <c r="C116" s="20">
        <v>2</v>
      </c>
      <c r="E116" s="2">
        <v>79.647387336311411</v>
      </c>
      <c r="F116" s="2">
        <v>36.626802834339394</v>
      </c>
    </row>
    <row r="117" spans="1:6" x14ac:dyDescent="0.25">
      <c r="A117" s="1">
        <v>5026</v>
      </c>
      <c r="B117" s="1" t="s">
        <v>576</v>
      </c>
      <c r="C117" s="20">
        <v>2</v>
      </c>
      <c r="E117" s="2">
        <v>80.285332144449399</v>
      </c>
      <c r="F117" s="2">
        <v>36.626802834339394</v>
      </c>
    </row>
    <row r="118" spans="1:6" x14ac:dyDescent="0.25">
      <c r="A118" s="1">
        <v>5425</v>
      </c>
      <c r="B118" s="1" t="s">
        <v>875</v>
      </c>
      <c r="C118" s="20">
        <v>2</v>
      </c>
      <c r="E118" s="2">
        <v>92.861996343528148</v>
      </c>
      <c r="F118" s="2">
        <v>36.626802834339394</v>
      </c>
    </row>
    <row r="119" spans="1:6" x14ac:dyDescent="0.25">
      <c r="A119" s="1">
        <v>5443</v>
      </c>
      <c r="B119" s="1" t="s">
        <v>640</v>
      </c>
      <c r="C119" s="20">
        <v>2</v>
      </c>
      <c r="E119" s="2">
        <v>111.85493897420631</v>
      </c>
      <c r="F119" s="2">
        <v>36.626802834339394</v>
      </c>
    </row>
    <row r="120" spans="1:6" x14ac:dyDescent="0.25">
      <c r="A120" s="1">
        <v>1853</v>
      </c>
      <c r="B120" s="1" t="s">
        <v>603</v>
      </c>
      <c r="C120" s="20">
        <v>2</v>
      </c>
      <c r="E120" s="2">
        <v>119.79976964649597</v>
      </c>
      <c r="F120" s="2">
        <v>36.626802834339394</v>
      </c>
    </row>
    <row r="121" spans="1:6" x14ac:dyDescent="0.25">
      <c r="A121" s="1">
        <v>5424</v>
      </c>
      <c r="B121" s="1" t="s">
        <v>623</v>
      </c>
      <c r="C121" s="20">
        <v>2</v>
      </c>
      <c r="E121" s="2">
        <v>119.83253784262922</v>
      </c>
      <c r="F121" s="2">
        <v>36.626802834339394</v>
      </c>
    </row>
    <row r="122" spans="1:6" x14ac:dyDescent="0.25">
      <c r="A122" s="1">
        <v>5413</v>
      </c>
      <c r="B122" s="1" t="s">
        <v>615</v>
      </c>
      <c r="C122" s="20">
        <v>2</v>
      </c>
      <c r="E122" s="2">
        <v>124.91091374707133</v>
      </c>
      <c r="F122" s="2">
        <v>36.626802834339394</v>
      </c>
    </row>
    <row r="123" spans="1:6" x14ac:dyDescent="0.25">
      <c r="A123" s="1">
        <v>1815</v>
      </c>
      <c r="B123" s="1" t="s">
        <v>632</v>
      </c>
      <c r="C123" s="20">
        <v>2</v>
      </c>
      <c r="F123" s="2">
        <v>36.626802834339394</v>
      </c>
    </row>
    <row r="124" spans="1:6" x14ac:dyDescent="0.25">
      <c r="A124" s="1">
        <v>1828</v>
      </c>
      <c r="B124" s="1" t="s">
        <v>580</v>
      </c>
      <c r="C124" s="20">
        <v>2</v>
      </c>
      <c r="F124" s="2">
        <v>36.626802834339394</v>
      </c>
    </row>
    <row r="125" spans="1:6" x14ac:dyDescent="0.25">
      <c r="A125" s="1">
        <v>1848</v>
      </c>
      <c r="B125" s="1" t="s">
        <v>625</v>
      </c>
      <c r="C125" s="20">
        <v>2</v>
      </c>
      <c r="F125" s="2">
        <v>36.626802834339394</v>
      </c>
    </row>
    <row r="126" spans="1:6" x14ac:dyDescent="0.25">
      <c r="A126" s="1">
        <v>1851</v>
      </c>
      <c r="B126" s="1" t="s">
        <v>579</v>
      </c>
      <c r="C126" s="20">
        <v>2</v>
      </c>
      <c r="F126" s="2">
        <v>36.626802834339394</v>
      </c>
    </row>
    <row r="127" spans="1:6" x14ac:dyDescent="0.25">
      <c r="A127" s="1">
        <v>1859</v>
      </c>
      <c r="B127" s="1" t="s">
        <v>619</v>
      </c>
      <c r="C127" s="20">
        <v>2</v>
      </c>
      <c r="F127" s="2">
        <v>36.626802834339394</v>
      </c>
    </row>
    <row r="128" spans="1:6" x14ac:dyDescent="0.25">
      <c r="A128" s="1">
        <v>3450</v>
      </c>
      <c r="B128" s="1" t="s">
        <v>600</v>
      </c>
      <c r="C128" s="20">
        <v>2</v>
      </c>
      <c r="F128" s="2">
        <v>36.626802834339394</v>
      </c>
    </row>
    <row r="129" spans="1:6" x14ac:dyDescent="0.25">
      <c r="A129" s="1">
        <v>4632</v>
      </c>
      <c r="B129" s="1" t="s">
        <v>575</v>
      </c>
      <c r="C129" s="20">
        <v>2</v>
      </c>
      <c r="F129" s="2">
        <v>36.626802834339394</v>
      </c>
    </row>
    <row r="130" spans="1:6" x14ac:dyDescent="0.25">
      <c r="A130" s="1">
        <v>4646</v>
      </c>
      <c r="B130" s="1" t="s">
        <v>566</v>
      </c>
      <c r="C130" s="20">
        <v>2</v>
      </c>
      <c r="F130" s="2">
        <v>36.626802834339394</v>
      </c>
    </row>
    <row r="131" spans="1:6" x14ac:dyDescent="0.25">
      <c r="A131" s="1">
        <v>5045</v>
      </c>
      <c r="B131" s="1" t="s">
        <v>610</v>
      </c>
      <c r="C131" s="20">
        <v>2</v>
      </c>
      <c r="F131" s="2">
        <v>36.626802834339394</v>
      </c>
    </row>
    <row r="132" spans="1:6" x14ac:dyDescent="0.25">
      <c r="A132" s="1">
        <v>5420</v>
      </c>
      <c r="B132" s="1" t="s">
        <v>606</v>
      </c>
      <c r="C132" s="20">
        <v>2</v>
      </c>
      <c r="F132" s="2">
        <v>36.626802834339394</v>
      </c>
    </row>
    <row r="133" spans="1:6" x14ac:dyDescent="0.25">
      <c r="A133" s="1">
        <v>5426</v>
      </c>
      <c r="B133" s="1" t="s">
        <v>876</v>
      </c>
      <c r="C133" s="20">
        <v>2</v>
      </c>
      <c r="F133" s="2">
        <v>36.626802834339394</v>
      </c>
    </row>
    <row r="134" spans="1:6" x14ac:dyDescent="0.25">
      <c r="A134" s="1">
        <v>5435</v>
      </c>
      <c r="B134" s="1" t="s">
        <v>692</v>
      </c>
      <c r="C134" s="20">
        <v>2</v>
      </c>
      <c r="F134" s="2">
        <v>36.626802834339394</v>
      </c>
    </row>
    <row r="135" spans="1:6" x14ac:dyDescent="0.25">
      <c r="A135" s="1">
        <v>5439</v>
      </c>
      <c r="B135" s="1" t="s">
        <v>648</v>
      </c>
      <c r="C135" s="20">
        <v>2</v>
      </c>
      <c r="F135" s="2">
        <v>36.626802834339394</v>
      </c>
    </row>
    <row r="136" spans="1:6" x14ac:dyDescent="0.25">
      <c r="A136" s="1">
        <v>5441</v>
      </c>
      <c r="B136" s="1" t="s">
        <v>1366</v>
      </c>
      <c r="C136" s="20">
        <v>2</v>
      </c>
      <c r="F136" s="2">
        <v>39.064762929051156</v>
      </c>
    </row>
    <row r="137" spans="1:6" x14ac:dyDescent="0.25">
      <c r="A137" s="1">
        <v>1134</v>
      </c>
      <c r="B137" s="1" t="s">
        <v>703</v>
      </c>
      <c r="C137" s="20">
        <v>3</v>
      </c>
      <c r="D137" s="2">
        <v>-72.300742785849621</v>
      </c>
      <c r="F137" s="2">
        <v>39.064762929051156</v>
      </c>
    </row>
    <row r="138" spans="1:6" x14ac:dyDescent="0.25">
      <c r="A138" s="1">
        <v>1547</v>
      </c>
      <c r="B138" s="1" t="s">
        <v>704</v>
      </c>
      <c r="C138" s="20">
        <v>3</v>
      </c>
      <c r="D138" s="2">
        <v>-70.04877847461313</v>
      </c>
      <c r="F138" s="2">
        <v>39.064762929051156</v>
      </c>
    </row>
    <row r="139" spans="1:6" x14ac:dyDescent="0.25">
      <c r="A139" s="1">
        <v>3044</v>
      </c>
      <c r="B139" s="1" t="s">
        <v>702</v>
      </c>
      <c r="C139" s="20">
        <v>3</v>
      </c>
      <c r="D139" s="2">
        <v>-10.842893015795571</v>
      </c>
      <c r="F139" s="2">
        <v>39.064762929051156</v>
      </c>
    </row>
    <row r="140" spans="1:6" x14ac:dyDescent="0.25">
      <c r="A140" s="1">
        <v>3045</v>
      </c>
      <c r="B140" s="1" t="s">
        <v>664</v>
      </c>
      <c r="C140" s="20">
        <v>3</v>
      </c>
      <c r="D140" s="2">
        <v>0.94995252949952524</v>
      </c>
      <c r="F140" s="2">
        <v>39.064762929051156</v>
      </c>
    </row>
    <row r="141" spans="1:6" x14ac:dyDescent="0.25">
      <c r="A141" s="1">
        <v>3438</v>
      </c>
      <c r="B141" s="1" t="s">
        <v>690</v>
      </c>
      <c r="C141" s="20">
        <v>3</v>
      </c>
      <c r="D141" s="2">
        <v>15.123825133813096</v>
      </c>
      <c r="F141" s="2">
        <v>39.064762929051156</v>
      </c>
    </row>
    <row r="142" spans="1:6" x14ac:dyDescent="0.25">
      <c r="A142" s="1">
        <v>3015</v>
      </c>
      <c r="B142" s="1" t="s">
        <v>659</v>
      </c>
      <c r="C142" s="20">
        <v>3</v>
      </c>
      <c r="D142" s="2">
        <v>16.747197880866519</v>
      </c>
      <c r="F142" s="2">
        <v>39.064762929051156</v>
      </c>
    </row>
    <row r="143" spans="1:6" x14ac:dyDescent="0.25">
      <c r="A143" s="1">
        <v>3453</v>
      </c>
      <c r="B143" s="1" t="s">
        <v>689</v>
      </c>
      <c r="C143" s="20">
        <v>3</v>
      </c>
      <c r="D143" s="2">
        <v>21.682798379096067</v>
      </c>
      <c r="F143" s="2">
        <v>39.064762929051156</v>
      </c>
    </row>
    <row r="144" spans="1:6" x14ac:dyDescent="0.25">
      <c r="A144" s="1">
        <v>1576</v>
      </c>
      <c r="B144" s="1" t="s">
        <v>694</v>
      </c>
      <c r="C144" s="20">
        <v>3</v>
      </c>
      <c r="D144" s="2">
        <v>21.977825975286095</v>
      </c>
      <c r="F144" s="2">
        <v>39.064762929051156</v>
      </c>
    </row>
    <row r="145" spans="1:6" x14ac:dyDescent="0.25">
      <c r="A145" s="1">
        <v>1840</v>
      </c>
      <c r="B145" s="1" t="s">
        <v>683</v>
      </c>
      <c r="C145" s="20">
        <v>3</v>
      </c>
      <c r="D145" s="2">
        <v>25.477727889231321</v>
      </c>
      <c r="F145" s="2">
        <v>39.064762929051156</v>
      </c>
    </row>
    <row r="146" spans="1:6" x14ac:dyDescent="0.25">
      <c r="A146" s="1">
        <v>3435</v>
      </c>
      <c r="B146" s="1" t="s">
        <v>684</v>
      </c>
      <c r="C146" s="20">
        <v>3</v>
      </c>
      <c r="D146" s="2">
        <v>26.176995363927976</v>
      </c>
      <c r="F146" s="2">
        <v>39.064762929051156</v>
      </c>
    </row>
    <row r="147" spans="1:6" x14ac:dyDescent="0.25">
      <c r="A147" s="1">
        <v>3043</v>
      </c>
      <c r="B147" s="1" t="s">
        <v>685</v>
      </c>
      <c r="C147" s="20">
        <v>3</v>
      </c>
      <c r="D147" s="2">
        <v>26.464165664793775</v>
      </c>
      <c r="F147" s="2">
        <v>39.064762929051156</v>
      </c>
    </row>
    <row r="148" spans="1:6" x14ac:dyDescent="0.25">
      <c r="A148" s="1">
        <v>1871</v>
      </c>
      <c r="B148" s="1" t="s">
        <v>676</v>
      </c>
      <c r="C148" s="20">
        <v>3</v>
      </c>
      <c r="D148" s="2">
        <v>26.933066898766882</v>
      </c>
      <c r="F148" s="2">
        <v>39.064762929051156</v>
      </c>
    </row>
    <row r="149" spans="1:6" x14ac:dyDescent="0.25">
      <c r="A149" s="1">
        <v>3825</v>
      </c>
      <c r="B149" s="1" t="s">
        <v>699</v>
      </c>
      <c r="C149" s="20">
        <v>3</v>
      </c>
      <c r="D149" s="2">
        <v>28.245191985345979</v>
      </c>
      <c r="F149" s="2">
        <v>39.064762929051156</v>
      </c>
    </row>
    <row r="150" spans="1:6" x14ac:dyDescent="0.25">
      <c r="A150" s="1">
        <v>3013</v>
      </c>
      <c r="B150" s="1" t="s">
        <v>661</v>
      </c>
      <c r="C150" s="20">
        <v>3</v>
      </c>
      <c r="D150" s="2">
        <v>28.43915108378507</v>
      </c>
      <c r="F150" s="2">
        <v>39.064762929051156</v>
      </c>
    </row>
    <row r="151" spans="1:6" x14ac:dyDescent="0.25">
      <c r="A151" s="1">
        <v>1868</v>
      </c>
      <c r="B151" s="1" t="s">
        <v>669</v>
      </c>
      <c r="C151" s="20">
        <v>3</v>
      </c>
      <c r="D151" s="2">
        <v>30.260547811625472</v>
      </c>
      <c r="F151" s="2">
        <v>39.064762929051156</v>
      </c>
    </row>
    <row r="152" spans="1:6" x14ac:dyDescent="0.25">
      <c r="A152" s="1">
        <v>1112</v>
      </c>
      <c r="B152" s="1" t="s">
        <v>660</v>
      </c>
      <c r="C152" s="20">
        <v>3</v>
      </c>
      <c r="D152" s="2">
        <v>32.536900398482757</v>
      </c>
      <c r="F152" s="2">
        <v>39.064762929051156</v>
      </c>
    </row>
    <row r="153" spans="1:6" x14ac:dyDescent="0.25">
      <c r="A153" s="1">
        <v>3041</v>
      </c>
      <c r="B153" s="1" t="s">
        <v>691</v>
      </c>
      <c r="C153" s="20">
        <v>3</v>
      </c>
      <c r="D153" s="2">
        <v>33.898955580722287</v>
      </c>
      <c r="F153" s="2">
        <v>39.064762929051156</v>
      </c>
    </row>
    <row r="154" spans="1:6" x14ac:dyDescent="0.25">
      <c r="A154" s="1">
        <v>1832</v>
      </c>
      <c r="B154" s="1" t="s">
        <v>696</v>
      </c>
      <c r="C154" s="20">
        <v>3</v>
      </c>
      <c r="D154" s="2">
        <v>39.926850413611241</v>
      </c>
      <c r="F154" s="2">
        <v>39.064762929051156</v>
      </c>
    </row>
    <row r="155" spans="1:6" x14ac:dyDescent="0.25">
      <c r="A155" s="1">
        <v>1111</v>
      </c>
      <c r="B155" s="1" t="s">
        <v>668</v>
      </c>
      <c r="C155" s="20">
        <v>3</v>
      </c>
      <c r="D155" s="2">
        <v>41.063675617245451</v>
      </c>
      <c r="F155" s="2">
        <v>39.064762929051156</v>
      </c>
    </row>
    <row r="156" spans="1:6" x14ac:dyDescent="0.25">
      <c r="A156" s="1">
        <v>1511</v>
      </c>
      <c r="B156" s="1" t="s">
        <v>663</v>
      </c>
      <c r="C156" s="20">
        <v>3</v>
      </c>
      <c r="D156" s="2">
        <v>41.898373511731975</v>
      </c>
      <c r="F156" s="2">
        <v>39.064762929051156</v>
      </c>
    </row>
    <row r="157" spans="1:6" x14ac:dyDescent="0.25">
      <c r="A157" s="1">
        <v>4628</v>
      </c>
      <c r="B157" s="1" t="s">
        <v>686</v>
      </c>
      <c r="C157" s="20">
        <v>3</v>
      </c>
      <c r="D157" s="2">
        <v>42.419289185132421</v>
      </c>
      <c r="F157" s="2">
        <v>39.064762929051156</v>
      </c>
    </row>
    <row r="158" spans="1:6" x14ac:dyDescent="0.25">
      <c r="A158" s="1">
        <v>4219</v>
      </c>
      <c r="B158" s="1" t="s">
        <v>658</v>
      </c>
      <c r="C158" s="20">
        <v>3</v>
      </c>
      <c r="D158" s="2">
        <v>43.12529054635241</v>
      </c>
      <c r="F158" s="2">
        <v>39.064762929051156</v>
      </c>
    </row>
    <row r="159" spans="1:6" x14ac:dyDescent="0.25">
      <c r="A159" s="1">
        <v>5436</v>
      </c>
      <c r="B159" s="1" t="s">
        <v>1362</v>
      </c>
      <c r="C159" s="20">
        <v>3</v>
      </c>
      <c r="D159" s="2">
        <v>44.665957924276391</v>
      </c>
      <c r="F159" s="2">
        <v>39.064762929051156</v>
      </c>
    </row>
    <row r="160" spans="1:6" x14ac:dyDescent="0.25">
      <c r="A160" s="1">
        <v>3417</v>
      </c>
      <c r="B160" s="1" t="s">
        <v>667</v>
      </c>
      <c r="C160" s="20">
        <v>3</v>
      </c>
      <c r="D160" s="2">
        <v>45.869209831704737</v>
      </c>
      <c r="F160" s="2">
        <v>39.064762929051156</v>
      </c>
    </row>
    <row r="161" spans="1:6" x14ac:dyDescent="0.25">
      <c r="A161" s="1">
        <v>4648</v>
      </c>
      <c r="B161" s="1" t="s">
        <v>697</v>
      </c>
      <c r="C161" s="20">
        <v>3</v>
      </c>
      <c r="D161" s="2">
        <v>45.916567941876437</v>
      </c>
      <c r="F161" s="2">
        <v>39.064762929051156</v>
      </c>
    </row>
    <row r="162" spans="1:6" x14ac:dyDescent="0.25">
      <c r="A162" s="1">
        <v>3439</v>
      </c>
      <c r="B162" s="1" t="s">
        <v>687</v>
      </c>
      <c r="C162" s="20">
        <v>3</v>
      </c>
      <c r="D162" s="2">
        <v>49.60028940259037</v>
      </c>
      <c r="F162" s="2">
        <v>39.064762929051156</v>
      </c>
    </row>
    <row r="163" spans="1:6" x14ac:dyDescent="0.25">
      <c r="A163" s="1">
        <v>4611</v>
      </c>
      <c r="B163" s="1" t="s">
        <v>673</v>
      </c>
      <c r="C163" s="20">
        <v>3</v>
      </c>
      <c r="D163" s="2">
        <v>50.159256439628408</v>
      </c>
      <c r="F163" s="2">
        <v>39.064762929051156</v>
      </c>
    </row>
    <row r="164" spans="1:6" x14ac:dyDescent="0.25">
      <c r="A164" s="1">
        <v>3422</v>
      </c>
      <c r="B164" s="1" t="s">
        <v>679</v>
      </c>
      <c r="C164" s="20">
        <v>3</v>
      </c>
      <c r="D164" s="2">
        <v>54.479110330648183</v>
      </c>
      <c r="F164" s="2">
        <v>39.064762929051156</v>
      </c>
    </row>
    <row r="165" spans="1:6" x14ac:dyDescent="0.25">
      <c r="A165" s="1">
        <v>1135</v>
      </c>
      <c r="B165" s="1" t="s">
        <v>698</v>
      </c>
      <c r="C165" s="20">
        <v>3</v>
      </c>
      <c r="D165" s="2">
        <v>54.759958687860802</v>
      </c>
      <c r="F165" s="2">
        <v>39.064762929051156</v>
      </c>
    </row>
    <row r="166" spans="1:6" x14ac:dyDescent="0.25">
      <c r="A166" s="1">
        <v>5428</v>
      </c>
      <c r="B166" s="1" t="s">
        <v>688</v>
      </c>
      <c r="C166" s="20">
        <v>3</v>
      </c>
      <c r="D166" s="2">
        <v>55.558545708980326</v>
      </c>
      <c r="F166" s="2">
        <v>39.064762929051156</v>
      </c>
    </row>
    <row r="167" spans="1:6" x14ac:dyDescent="0.25">
      <c r="A167" s="1">
        <v>5419</v>
      </c>
      <c r="B167" s="1" t="s">
        <v>675</v>
      </c>
      <c r="C167" s="20">
        <v>3</v>
      </c>
      <c r="D167" s="2">
        <v>66.743278666778167</v>
      </c>
      <c r="F167" s="2">
        <v>39.064762929051156</v>
      </c>
    </row>
    <row r="168" spans="1:6" x14ac:dyDescent="0.25">
      <c r="A168" s="1">
        <v>4638</v>
      </c>
      <c r="B168" s="1" t="s">
        <v>701</v>
      </c>
      <c r="C168" s="20">
        <v>3</v>
      </c>
      <c r="D168" s="2">
        <v>72.097768118596022</v>
      </c>
      <c r="F168" s="2">
        <v>39.064762929051156</v>
      </c>
    </row>
    <row r="169" spans="1:6" x14ac:dyDescent="0.25">
      <c r="A169" s="1">
        <v>5032</v>
      </c>
      <c r="B169" s="1" t="s">
        <v>665</v>
      </c>
      <c r="C169" s="20">
        <v>3</v>
      </c>
      <c r="D169" s="2">
        <v>73.897155890229214</v>
      </c>
      <c r="F169" s="2">
        <v>39.064762929051156</v>
      </c>
    </row>
    <row r="170" spans="1:6" x14ac:dyDescent="0.25">
      <c r="A170" s="1">
        <v>3011</v>
      </c>
      <c r="B170" s="1" t="s">
        <v>681</v>
      </c>
      <c r="C170" s="20">
        <v>3</v>
      </c>
      <c r="D170" s="2">
        <v>77.783579142782827</v>
      </c>
      <c r="F170" s="2">
        <v>39.064762929051156</v>
      </c>
    </row>
    <row r="171" spans="1:6" x14ac:dyDescent="0.25">
      <c r="A171" s="1">
        <v>5412</v>
      </c>
      <c r="B171" s="1" t="s">
        <v>608</v>
      </c>
      <c r="C171" s="20">
        <v>3</v>
      </c>
      <c r="D171" s="2">
        <v>85.264183223647237</v>
      </c>
      <c r="F171" s="2">
        <v>39.064762929051156</v>
      </c>
    </row>
    <row r="172" spans="1:6" x14ac:dyDescent="0.25">
      <c r="A172" s="1">
        <v>5058</v>
      </c>
      <c r="B172" s="1" t="s">
        <v>678</v>
      </c>
      <c r="C172" s="20">
        <v>3</v>
      </c>
      <c r="D172" s="2">
        <v>86.779057103618783</v>
      </c>
      <c r="F172" s="2">
        <v>39.064762929051156</v>
      </c>
    </row>
    <row r="173" spans="1:6" x14ac:dyDescent="0.25">
      <c r="A173" s="1">
        <v>3419</v>
      </c>
      <c r="B173" s="1" t="s">
        <v>1353</v>
      </c>
      <c r="C173" s="20">
        <v>3</v>
      </c>
      <c r="D173" s="2">
        <v>87.762392253484208</v>
      </c>
      <c r="F173" s="2">
        <v>39.064762929051156</v>
      </c>
    </row>
    <row r="174" spans="1:6" x14ac:dyDescent="0.25">
      <c r="A174" s="1">
        <v>5047</v>
      </c>
      <c r="B174" s="1" t="s">
        <v>677</v>
      </c>
      <c r="C174" s="20">
        <v>3</v>
      </c>
      <c r="D174" s="2">
        <v>88.249855556268855</v>
      </c>
      <c r="F174" s="2">
        <v>39.064762929051156</v>
      </c>
    </row>
    <row r="175" spans="1:6" x14ac:dyDescent="0.25">
      <c r="A175" s="1">
        <v>1525</v>
      </c>
      <c r="B175" s="1" t="s">
        <v>671</v>
      </c>
      <c r="C175" s="20">
        <v>3</v>
      </c>
      <c r="D175" s="2">
        <v>98.651772275426325</v>
      </c>
      <c r="F175" s="2">
        <v>39.064762929051156</v>
      </c>
    </row>
    <row r="176" spans="1:6" x14ac:dyDescent="0.25">
      <c r="A176" s="1">
        <v>5416</v>
      </c>
      <c r="B176" s="1" t="s">
        <v>693</v>
      </c>
      <c r="C176" s="20">
        <v>3</v>
      </c>
      <c r="D176" s="2">
        <v>125.19688896814307</v>
      </c>
      <c r="F176" s="2">
        <v>39.064762929051156</v>
      </c>
    </row>
    <row r="177" spans="1:6" x14ac:dyDescent="0.25">
      <c r="A177" s="1">
        <v>3040</v>
      </c>
      <c r="B177" s="1" t="s">
        <v>1358</v>
      </c>
      <c r="C177" s="20">
        <v>3</v>
      </c>
      <c r="F177" s="2">
        <v>39.064762929051156</v>
      </c>
    </row>
    <row r="178" spans="1:6" x14ac:dyDescent="0.25">
      <c r="A178" s="1">
        <v>3815</v>
      </c>
      <c r="B178" s="1" t="s">
        <v>666</v>
      </c>
      <c r="C178" s="20">
        <v>3</v>
      </c>
      <c r="F178" s="2">
        <v>39.064762929051156</v>
      </c>
    </row>
    <row r="179" spans="1:6" x14ac:dyDescent="0.25">
      <c r="A179" s="1">
        <v>4615</v>
      </c>
      <c r="B179" s="1" t="s">
        <v>674</v>
      </c>
      <c r="C179" s="20">
        <v>3</v>
      </c>
      <c r="F179" s="2">
        <v>39.064762929051156</v>
      </c>
    </row>
    <row r="180" spans="1:6" x14ac:dyDescent="0.25">
      <c r="A180" s="1">
        <v>5021</v>
      </c>
      <c r="B180" s="1" t="s">
        <v>759</v>
      </c>
      <c r="C180" s="20">
        <v>4</v>
      </c>
      <c r="E180" s="2">
        <v>-24.287437522840744</v>
      </c>
      <c r="F180" s="2">
        <v>59.428843018429959</v>
      </c>
    </row>
    <row r="181" spans="1:6" x14ac:dyDescent="0.25">
      <c r="A181" s="1">
        <v>3032</v>
      </c>
      <c r="B181" s="1" t="s">
        <v>725</v>
      </c>
      <c r="C181" s="20">
        <v>4</v>
      </c>
      <c r="E181" s="2">
        <v>-7.6284377480560455</v>
      </c>
      <c r="F181" s="2">
        <v>59.428843018429959</v>
      </c>
    </row>
    <row r="182" spans="1:6" x14ac:dyDescent="0.25">
      <c r="A182" s="1">
        <v>3818</v>
      </c>
      <c r="B182" s="1" t="s">
        <v>771</v>
      </c>
      <c r="C182" s="20">
        <v>4</v>
      </c>
      <c r="E182" s="2">
        <v>4.2541690106237837</v>
      </c>
      <c r="F182" s="2">
        <v>59.428843018429959</v>
      </c>
    </row>
    <row r="183" spans="1:6" x14ac:dyDescent="0.25">
      <c r="A183" s="1">
        <v>1160</v>
      </c>
      <c r="B183" s="1" t="s">
        <v>742</v>
      </c>
      <c r="C183" s="20">
        <v>4</v>
      </c>
      <c r="E183" s="2">
        <v>9.1569621064388844</v>
      </c>
      <c r="F183" s="2">
        <v>59.428843018429959</v>
      </c>
    </row>
    <row r="184" spans="1:6" x14ac:dyDescent="0.25">
      <c r="A184" s="1">
        <v>4644</v>
      </c>
      <c r="B184" s="1" t="s">
        <v>767</v>
      </c>
      <c r="C184" s="20">
        <v>4</v>
      </c>
      <c r="E184" s="2">
        <v>16.010793438347726</v>
      </c>
      <c r="F184" s="2">
        <v>59.428843018429959</v>
      </c>
    </row>
    <row r="185" spans="1:6" x14ac:dyDescent="0.25">
      <c r="A185" s="1">
        <v>3412</v>
      </c>
      <c r="B185" s="1" t="s">
        <v>715</v>
      </c>
      <c r="C185" s="20">
        <v>4</v>
      </c>
      <c r="E185" s="2">
        <v>17.05909360168123</v>
      </c>
      <c r="F185" s="2">
        <v>59.428843018429959</v>
      </c>
    </row>
    <row r="186" spans="1:6" x14ac:dyDescent="0.25">
      <c r="A186" s="1">
        <v>4227</v>
      </c>
      <c r="B186" s="1" t="s">
        <v>764</v>
      </c>
      <c r="C186" s="20">
        <v>4</v>
      </c>
      <c r="E186" s="2">
        <v>18.087526459411897</v>
      </c>
      <c r="F186" s="2">
        <v>59.428843018429959</v>
      </c>
    </row>
    <row r="187" spans="1:6" x14ac:dyDescent="0.25">
      <c r="A187" s="1">
        <v>4612</v>
      </c>
      <c r="B187" s="1" t="s">
        <v>707</v>
      </c>
      <c r="C187" s="20">
        <v>4</v>
      </c>
      <c r="E187" s="2">
        <v>22.860106868801648</v>
      </c>
      <c r="F187" s="2">
        <v>59.428843018429959</v>
      </c>
    </row>
    <row r="188" spans="1:6" x14ac:dyDescent="0.25">
      <c r="A188" s="1">
        <v>3421</v>
      </c>
      <c r="B188" s="1" t="s">
        <v>751</v>
      </c>
      <c r="C188" s="20">
        <v>4</v>
      </c>
      <c r="E188" s="2">
        <v>23.142207423048809</v>
      </c>
      <c r="F188" s="2">
        <v>59.428843018429959</v>
      </c>
    </row>
    <row r="189" spans="1:6" x14ac:dyDescent="0.25">
      <c r="A189" s="1">
        <v>1563</v>
      </c>
      <c r="B189" s="1" t="s">
        <v>766</v>
      </c>
      <c r="C189" s="20">
        <v>4</v>
      </c>
      <c r="E189" s="2">
        <v>23.477546945183004</v>
      </c>
      <c r="F189" s="2">
        <v>59.428843018429959</v>
      </c>
    </row>
    <row r="190" spans="1:6" x14ac:dyDescent="0.25">
      <c r="A190" s="1">
        <v>3038</v>
      </c>
      <c r="B190" s="1" t="s">
        <v>722</v>
      </c>
      <c r="C190" s="20">
        <v>4</v>
      </c>
      <c r="E190" s="2">
        <v>23.531431471778106</v>
      </c>
      <c r="F190" s="2">
        <v>59.428843018429959</v>
      </c>
    </row>
    <row r="191" spans="1:6" x14ac:dyDescent="0.25">
      <c r="A191" s="1">
        <v>3427</v>
      </c>
      <c r="B191" s="1" t="s">
        <v>746</v>
      </c>
      <c r="C191" s="20">
        <v>4</v>
      </c>
      <c r="E191" s="2">
        <v>24.486204662057322</v>
      </c>
      <c r="F191" s="2">
        <v>59.428843018429959</v>
      </c>
    </row>
    <row r="192" spans="1:6" x14ac:dyDescent="0.25">
      <c r="A192" s="1">
        <v>3451</v>
      </c>
      <c r="B192" s="1" t="s">
        <v>758</v>
      </c>
      <c r="C192" s="20">
        <v>4</v>
      </c>
      <c r="E192" s="2">
        <v>25.811412753751199</v>
      </c>
      <c r="F192" s="2">
        <v>59.428843018429959</v>
      </c>
    </row>
    <row r="193" spans="1:6" x14ac:dyDescent="0.25">
      <c r="A193" s="1">
        <v>3437</v>
      </c>
      <c r="B193" s="1" t="s">
        <v>752</v>
      </c>
      <c r="C193" s="20">
        <v>4</v>
      </c>
      <c r="E193" s="2">
        <v>28.259686270991281</v>
      </c>
      <c r="F193" s="2">
        <v>59.428843018429959</v>
      </c>
    </row>
    <row r="194" spans="1:6" x14ac:dyDescent="0.25">
      <c r="A194" s="1">
        <v>3440</v>
      </c>
      <c r="B194" s="1" t="s">
        <v>749</v>
      </c>
      <c r="C194" s="20">
        <v>4</v>
      </c>
      <c r="E194" s="2">
        <v>31.206485852534644</v>
      </c>
      <c r="F194" s="2">
        <v>59.428843018429959</v>
      </c>
    </row>
    <row r="195" spans="1:6" x14ac:dyDescent="0.25">
      <c r="A195" s="1">
        <v>4206</v>
      </c>
      <c r="B195" s="1" t="s">
        <v>723</v>
      </c>
      <c r="C195" s="20">
        <v>4</v>
      </c>
      <c r="E195" s="2">
        <v>31.81624657317046</v>
      </c>
      <c r="F195" s="2">
        <v>59.428843018429959</v>
      </c>
    </row>
    <row r="196" spans="1:6" x14ac:dyDescent="0.25">
      <c r="A196" s="1">
        <v>3448</v>
      </c>
      <c r="B196" s="1" t="s">
        <v>750</v>
      </c>
      <c r="C196" s="20">
        <v>4</v>
      </c>
      <c r="E196" s="2">
        <v>32.097421078299355</v>
      </c>
      <c r="F196" s="2">
        <v>59.428843018429959</v>
      </c>
    </row>
    <row r="197" spans="1:6" x14ac:dyDescent="0.25">
      <c r="A197" s="1">
        <v>4643</v>
      </c>
      <c r="B197" s="1" t="s">
        <v>770</v>
      </c>
      <c r="C197" s="20">
        <v>4</v>
      </c>
      <c r="E197" s="2">
        <v>33.789891665996187</v>
      </c>
      <c r="F197" s="2">
        <v>59.428843018429959</v>
      </c>
    </row>
    <row r="198" spans="1:6" x14ac:dyDescent="0.25">
      <c r="A198" s="1">
        <v>3441</v>
      </c>
      <c r="B198" s="1" t="s">
        <v>745</v>
      </c>
      <c r="C198" s="20">
        <v>4</v>
      </c>
      <c r="E198" s="2">
        <v>34.679318921216222</v>
      </c>
      <c r="F198" s="2">
        <v>59.428843018429959</v>
      </c>
    </row>
    <row r="199" spans="1:6" x14ac:dyDescent="0.25">
      <c r="A199" s="1">
        <v>3018</v>
      </c>
      <c r="B199" s="1" t="s">
        <v>1347</v>
      </c>
      <c r="C199" s="20">
        <v>4</v>
      </c>
      <c r="E199" s="2">
        <v>37.025215981819095</v>
      </c>
      <c r="F199" s="2">
        <v>59.428843018429959</v>
      </c>
    </row>
    <row r="200" spans="1:6" x14ac:dyDescent="0.25">
      <c r="A200" s="1">
        <v>3053</v>
      </c>
      <c r="B200" s="1" t="s">
        <v>712</v>
      </c>
      <c r="C200" s="20">
        <v>4</v>
      </c>
      <c r="E200" s="2">
        <v>37.485632746610179</v>
      </c>
      <c r="F200" s="2">
        <v>59.428843018429959</v>
      </c>
    </row>
    <row r="201" spans="1:6" x14ac:dyDescent="0.25">
      <c r="A201" s="1">
        <v>3436</v>
      </c>
      <c r="B201" s="1" t="s">
        <v>762</v>
      </c>
      <c r="C201" s="20">
        <v>4</v>
      </c>
      <c r="E201" s="2">
        <v>38.022507920406348</v>
      </c>
      <c r="F201" s="2">
        <v>59.428843018429959</v>
      </c>
    </row>
    <row r="202" spans="1:6" x14ac:dyDescent="0.25">
      <c r="A202" s="1">
        <v>5422</v>
      </c>
      <c r="B202" s="1" t="s">
        <v>761</v>
      </c>
      <c r="C202" s="20">
        <v>4</v>
      </c>
      <c r="E202" s="2">
        <v>42.596752423411999</v>
      </c>
      <c r="F202" s="2">
        <v>59.428843018429959</v>
      </c>
    </row>
    <row r="203" spans="1:6" x14ac:dyDescent="0.25">
      <c r="A203" s="1">
        <v>4651</v>
      </c>
      <c r="B203" s="1" t="s">
        <v>728</v>
      </c>
      <c r="C203" s="20">
        <v>4</v>
      </c>
      <c r="E203" s="2">
        <v>42.786777874861329</v>
      </c>
      <c r="F203" s="2">
        <v>59.428843018429959</v>
      </c>
    </row>
    <row r="204" spans="1:6" x14ac:dyDescent="0.25">
      <c r="A204" s="1">
        <v>4630</v>
      </c>
      <c r="B204" s="1" t="s">
        <v>729</v>
      </c>
      <c r="C204" s="20">
        <v>4</v>
      </c>
      <c r="E204" s="2">
        <v>45.648372769252376</v>
      </c>
      <c r="F204" s="2">
        <v>59.428843018429959</v>
      </c>
    </row>
    <row r="205" spans="1:6" x14ac:dyDescent="0.25">
      <c r="A205" s="1">
        <v>3447</v>
      </c>
      <c r="B205" s="1" t="s">
        <v>713</v>
      </c>
      <c r="C205" s="20">
        <v>4</v>
      </c>
      <c r="E205" s="2">
        <v>46.965031778631761</v>
      </c>
      <c r="F205" s="2">
        <v>59.428843018429959</v>
      </c>
    </row>
    <row r="206" spans="1:6" x14ac:dyDescent="0.25">
      <c r="A206" s="1">
        <v>3816</v>
      </c>
      <c r="B206" s="1" t="s">
        <v>740</v>
      </c>
      <c r="C206" s="20">
        <v>4</v>
      </c>
      <c r="E206" s="2">
        <v>47.416350929039034</v>
      </c>
      <c r="F206" s="2">
        <v>59.428843018429959</v>
      </c>
    </row>
    <row r="207" spans="1:6" x14ac:dyDescent="0.25">
      <c r="A207" s="1">
        <v>3017</v>
      </c>
      <c r="B207" s="1" t="s">
        <v>716</v>
      </c>
      <c r="C207" s="20">
        <v>4</v>
      </c>
      <c r="E207" s="2">
        <v>48.954322452406053</v>
      </c>
      <c r="F207" s="2">
        <v>59.428843018429959</v>
      </c>
    </row>
    <row r="208" spans="1:6" x14ac:dyDescent="0.25">
      <c r="A208" s="1">
        <v>4622</v>
      </c>
      <c r="B208" s="1" t="s">
        <v>765</v>
      </c>
      <c r="C208" s="20">
        <v>4</v>
      </c>
      <c r="E208" s="2">
        <v>49.390520544120612</v>
      </c>
      <c r="F208" s="2">
        <v>59.428843018429959</v>
      </c>
    </row>
    <row r="209" spans="1:6" x14ac:dyDescent="0.25">
      <c r="A209" s="1">
        <v>4201</v>
      </c>
      <c r="B209" s="1" t="s">
        <v>735</v>
      </c>
      <c r="C209" s="20">
        <v>4</v>
      </c>
      <c r="E209" s="2">
        <v>49.639395114385422</v>
      </c>
      <c r="F209" s="2">
        <v>59.428843018429959</v>
      </c>
    </row>
    <row r="210" spans="1:6" x14ac:dyDescent="0.25">
      <c r="A210" s="1">
        <v>1837</v>
      </c>
      <c r="B210" s="1" t="s">
        <v>769</v>
      </c>
      <c r="C210" s="20">
        <v>4</v>
      </c>
      <c r="E210" s="2">
        <v>50.480256414937372</v>
      </c>
      <c r="F210" s="2">
        <v>59.428843018429959</v>
      </c>
    </row>
    <row r="211" spans="1:6" x14ac:dyDescent="0.25">
      <c r="A211" s="1">
        <v>4207</v>
      </c>
      <c r="B211" s="1" t="s">
        <v>733</v>
      </c>
      <c r="C211" s="20">
        <v>4</v>
      </c>
      <c r="E211" s="2">
        <v>50.77028041500823</v>
      </c>
      <c r="F211" s="2">
        <v>59.428843018429959</v>
      </c>
    </row>
    <row r="212" spans="1:6" x14ac:dyDescent="0.25">
      <c r="A212" s="1">
        <v>4213</v>
      </c>
      <c r="B212" s="1" t="s">
        <v>731</v>
      </c>
      <c r="C212" s="20">
        <v>4</v>
      </c>
      <c r="E212" s="2">
        <v>57.32222196567637</v>
      </c>
      <c r="F212" s="2">
        <v>59.428843018429959</v>
      </c>
    </row>
    <row r="213" spans="1:6" x14ac:dyDescent="0.25">
      <c r="A213" s="1">
        <v>3016</v>
      </c>
      <c r="B213" s="1" t="s">
        <v>724</v>
      </c>
      <c r="C213" s="20">
        <v>4</v>
      </c>
      <c r="E213" s="2">
        <v>58.494627553061086</v>
      </c>
      <c r="F213" s="2">
        <v>59.428843018429959</v>
      </c>
    </row>
    <row r="214" spans="1:6" x14ac:dyDescent="0.25">
      <c r="A214" s="1">
        <v>3415</v>
      </c>
      <c r="B214" s="1" t="s">
        <v>734</v>
      </c>
      <c r="C214" s="20">
        <v>4</v>
      </c>
      <c r="E214" s="2">
        <v>59.333956482253534</v>
      </c>
      <c r="F214" s="2">
        <v>59.428843018429959</v>
      </c>
    </row>
    <row r="215" spans="1:6" x14ac:dyDescent="0.25">
      <c r="A215" s="1">
        <v>5056</v>
      </c>
      <c r="B215" s="1" t="s">
        <v>680</v>
      </c>
      <c r="C215" s="20">
        <v>4</v>
      </c>
      <c r="E215" s="2">
        <v>59.558561160858417</v>
      </c>
      <c r="F215" s="2">
        <v>59.428843018429959</v>
      </c>
    </row>
    <row r="216" spans="1:6" x14ac:dyDescent="0.25">
      <c r="A216" s="1">
        <v>1528</v>
      </c>
      <c r="B216" s="1" t="s">
        <v>709</v>
      </c>
      <c r="C216" s="20">
        <v>4</v>
      </c>
      <c r="E216" s="2">
        <v>59.576973985484059</v>
      </c>
      <c r="F216" s="2">
        <v>59.428843018429959</v>
      </c>
    </row>
    <row r="217" spans="1:6" x14ac:dyDescent="0.25">
      <c r="A217" s="1">
        <v>5055</v>
      </c>
      <c r="B217" s="1" t="s">
        <v>1363</v>
      </c>
      <c r="C217" s="20">
        <v>4</v>
      </c>
      <c r="E217" s="2">
        <v>60.925015942083348</v>
      </c>
      <c r="F217" s="2">
        <v>59.428843018429959</v>
      </c>
    </row>
    <row r="218" spans="1:6" x14ac:dyDescent="0.25">
      <c r="A218" s="1">
        <v>3416</v>
      </c>
      <c r="B218" s="1" t="s">
        <v>732</v>
      </c>
      <c r="C218" s="20">
        <v>4</v>
      </c>
      <c r="E218" s="2">
        <v>61.652945449513993</v>
      </c>
      <c r="F218" s="2">
        <v>59.428843018429959</v>
      </c>
    </row>
    <row r="219" spans="1:6" x14ac:dyDescent="0.25">
      <c r="A219" s="1">
        <v>3418</v>
      </c>
      <c r="B219" s="1" t="s">
        <v>730</v>
      </c>
      <c r="C219" s="20">
        <v>4</v>
      </c>
      <c r="E219" s="2">
        <v>62.883659878488132</v>
      </c>
      <c r="F219" s="2">
        <v>59.428843018429959</v>
      </c>
    </row>
    <row r="220" spans="1:6" x14ac:dyDescent="0.25">
      <c r="A220" s="1">
        <v>5029</v>
      </c>
      <c r="B220" s="1" t="s">
        <v>718</v>
      </c>
      <c r="C220" s="20">
        <v>4</v>
      </c>
      <c r="E220" s="2">
        <v>63.713773329496156</v>
      </c>
      <c r="F220" s="2">
        <v>59.428843018429959</v>
      </c>
    </row>
    <row r="221" spans="1:6" x14ac:dyDescent="0.25">
      <c r="A221" s="1">
        <v>1813</v>
      </c>
      <c r="B221" s="1" t="s">
        <v>754</v>
      </c>
      <c r="C221" s="20">
        <v>4</v>
      </c>
      <c r="E221" s="2">
        <v>65.023497475116031</v>
      </c>
      <c r="F221" s="2">
        <v>59.428843018429959</v>
      </c>
    </row>
    <row r="222" spans="1:6" x14ac:dyDescent="0.25">
      <c r="A222" s="1">
        <v>1566</v>
      </c>
      <c r="B222" s="1" t="s">
        <v>747</v>
      </c>
      <c r="C222" s="20">
        <v>4</v>
      </c>
      <c r="E222" s="2">
        <v>65.369480850219887</v>
      </c>
      <c r="F222" s="2">
        <v>59.428843018429959</v>
      </c>
    </row>
    <row r="223" spans="1:6" x14ac:dyDescent="0.25">
      <c r="A223" s="1">
        <v>1820</v>
      </c>
      <c r="B223" s="1" t="s">
        <v>753</v>
      </c>
      <c r="C223" s="20">
        <v>4</v>
      </c>
      <c r="E223" s="2">
        <v>66.528791584774552</v>
      </c>
      <c r="F223" s="2">
        <v>59.428843018429959</v>
      </c>
    </row>
    <row r="224" spans="1:6" x14ac:dyDescent="0.25">
      <c r="A224" s="1">
        <v>1554</v>
      </c>
      <c r="B224" s="1" t="s">
        <v>736</v>
      </c>
      <c r="C224" s="20">
        <v>4</v>
      </c>
      <c r="E224" s="2">
        <v>66.550780527233243</v>
      </c>
      <c r="F224" s="2">
        <v>59.428843018429959</v>
      </c>
    </row>
    <row r="225" spans="1:6" x14ac:dyDescent="0.25">
      <c r="A225" s="1">
        <v>4625</v>
      </c>
      <c r="B225" s="1" t="s">
        <v>756</v>
      </c>
      <c r="C225" s="20">
        <v>4</v>
      </c>
      <c r="E225" s="2">
        <v>67.249668960629634</v>
      </c>
      <c r="F225" s="2">
        <v>59.428843018429959</v>
      </c>
    </row>
    <row r="226" spans="1:6" x14ac:dyDescent="0.25">
      <c r="A226" s="1">
        <v>3054</v>
      </c>
      <c r="B226" s="1" t="s">
        <v>711</v>
      </c>
      <c r="C226" s="20">
        <v>4</v>
      </c>
      <c r="E226" s="2">
        <v>67.971125233737752</v>
      </c>
      <c r="F226" s="2">
        <v>59.428843018429959</v>
      </c>
    </row>
    <row r="227" spans="1:6" x14ac:dyDescent="0.25">
      <c r="A227" s="1">
        <v>5025</v>
      </c>
      <c r="B227" s="1" t="s">
        <v>757</v>
      </c>
      <c r="C227" s="20">
        <v>4</v>
      </c>
      <c r="E227" s="2">
        <v>68.866659935850137</v>
      </c>
      <c r="F227" s="2">
        <v>59.428843018429959</v>
      </c>
    </row>
    <row r="228" spans="1:6" x14ac:dyDescent="0.25">
      <c r="A228" s="1">
        <v>1531</v>
      </c>
      <c r="B228" s="1" t="s">
        <v>705</v>
      </c>
      <c r="C228" s="20">
        <v>4</v>
      </c>
      <c r="E228" s="2">
        <v>70.041925984290174</v>
      </c>
      <c r="F228" s="2">
        <v>59.428843018429959</v>
      </c>
    </row>
    <row r="229" spans="1:6" x14ac:dyDescent="0.25">
      <c r="A229" s="1">
        <v>4216</v>
      </c>
      <c r="B229" s="1" t="s">
        <v>717</v>
      </c>
      <c r="C229" s="20">
        <v>4</v>
      </c>
      <c r="E229" s="2">
        <v>71.468370773995716</v>
      </c>
      <c r="F229" s="2">
        <v>59.428843018429959</v>
      </c>
    </row>
    <row r="230" spans="1:6" x14ac:dyDescent="0.25">
      <c r="A230" s="1">
        <v>4214</v>
      </c>
      <c r="B230" s="1" t="s">
        <v>720</v>
      </c>
      <c r="C230" s="20">
        <v>4</v>
      </c>
      <c r="E230" s="2">
        <v>74.600230938801218</v>
      </c>
      <c r="F230" s="2">
        <v>59.428843018429959</v>
      </c>
    </row>
    <row r="231" spans="1:6" x14ac:dyDescent="0.25">
      <c r="A231" s="1">
        <v>5014</v>
      </c>
      <c r="B231" s="1" t="s">
        <v>760</v>
      </c>
      <c r="C231" s="20">
        <v>4</v>
      </c>
      <c r="E231" s="2">
        <v>78.270763234510554</v>
      </c>
      <c r="F231" s="2">
        <v>59.428843018429959</v>
      </c>
    </row>
    <row r="232" spans="1:6" x14ac:dyDescent="0.25">
      <c r="A232" s="1">
        <v>5027</v>
      </c>
      <c r="B232" s="1" t="s">
        <v>727</v>
      </c>
      <c r="C232" s="20">
        <v>4</v>
      </c>
      <c r="E232" s="2">
        <v>78.594324109552389</v>
      </c>
      <c r="F232" s="2">
        <v>59.428843018429959</v>
      </c>
    </row>
    <row r="233" spans="1:6" x14ac:dyDescent="0.25">
      <c r="A233" s="1">
        <v>4649</v>
      </c>
      <c r="B233" s="1" t="s">
        <v>1354</v>
      </c>
      <c r="C233" s="20">
        <v>4</v>
      </c>
      <c r="E233" s="2">
        <v>78.784587464450141</v>
      </c>
      <c r="F233" s="2">
        <v>59.428843018429959</v>
      </c>
    </row>
    <row r="234" spans="1:6" x14ac:dyDescent="0.25">
      <c r="A234" s="1">
        <v>5053</v>
      </c>
      <c r="B234" s="1" t="s">
        <v>741</v>
      </c>
      <c r="C234" s="20">
        <v>4</v>
      </c>
      <c r="E234" s="2">
        <v>79.427782735640633</v>
      </c>
      <c r="F234" s="2">
        <v>59.428843018429959</v>
      </c>
    </row>
    <row r="235" spans="1:6" x14ac:dyDescent="0.25">
      <c r="A235" s="1">
        <v>4650</v>
      </c>
      <c r="B235" s="1" t="s">
        <v>738</v>
      </c>
      <c r="C235" s="20">
        <v>4</v>
      </c>
      <c r="E235" s="2">
        <v>79.522654926776681</v>
      </c>
      <c r="F235" s="2">
        <v>59.428843018429959</v>
      </c>
    </row>
    <row r="236" spans="1:6" x14ac:dyDescent="0.25">
      <c r="A236" s="1">
        <v>1535</v>
      </c>
      <c r="B236" s="1" t="s">
        <v>737</v>
      </c>
      <c r="C236" s="20">
        <v>4</v>
      </c>
      <c r="E236" s="2">
        <v>82.373545377579305</v>
      </c>
      <c r="F236" s="2">
        <v>59.428843018429959</v>
      </c>
    </row>
    <row r="237" spans="1:6" x14ac:dyDescent="0.25">
      <c r="A237" s="1">
        <v>1539</v>
      </c>
      <c r="B237" s="1" t="s">
        <v>748</v>
      </c>
      <c r="C237" s="20">
        <v>4</v>
      </c>
      <c r="E237" s="2">
        <v>84.042499484925017</v>
      </c>
      <c r="F237" s="2">
        <v>59.428843018429959</v>
      </c>
    </row>
    <row r="238" spans="1:6" x14ac:dyDescent="0.25">
      <c r="A238" s="1">
        <v>5060</v>
      </c>
      <c r="B238" s="1" t="s">
        <v>1360</v>
      </c>
      <c r="C238" s="20">
        <v>4</v>
      </c>
      <c r="E238" s="2">
        <v>86.734766890752297</v>
      </c>
      <c r="F238" s="2">
        <v>59.428843018429959</v>
      </c>
    </row>
    <row r="239" spans="1:6" x14ac:dyDescent="0.25">
      <c r="A239" s="1">
        <v>3414</v>
      </c>
      <c r="B239" s="1" t="s">
        <v>739</v>
      </c>
      <c r="C239" s="20">
        <v>4</v>
      </c>
      <c r="E239" s="2">
        <v>86.94868046776233</v>
      </c>
      <c r="F239" s="2">
        <v>59.428843018429959</v>
      </c>
    </row>
    <row r="240" spans="1:6" x14ac:dyDescent="0.25">
      <c r="A240" s="1">
        <v>1532</v>
      </c>
      <c r="B240" s="1" t="s">
        <v>710</v>
      </c>
      <c r="C240" s="20">
        <v>4</v>
      </c>
      <c r="E240" s="2">
        <v>96.293979331537187</v>
      </c>
      <c r="F240" s="2">
        <v>59.428843018429959</v>
      </c>
    </row>
    <row r="241" spans="1:6" x14ac:dyDescent="0.25">
      <c r="A241" s="1">
        <v>5444</v>
      </c>
      <c r="B241" s="1" t="s">
        <v>812</v>
      </c>
      <c r="C241" s="20">
        <v>4</v>
      </c>
      <c r="E241" s="2">
        <v>105.22348290415491</v>
      </c>
      <c r="F241" s="2">
        <v>59.428843018429959</v>
      </c>
    </row>
    <row r="242" spans="1:6" x14ac:dyDescent="0.25">
      <c r="A242" s="1">
        <v>1865</v>
      </c>
      <c r="B242" s="1" t="s">
        <v>743</v>
      </c>
      <c r="C242" s="20">
        <v>4</v>
      </c>
      <c r="E242" s="2">
        <v>106.40074569107394</v>
      </c>
      <c r="F242" s="2">
        <v>59.428843018429959</v>
      </c>
    </row>
    <row r="243" spans="1:6" x14ac:dyDescent="0.25">
      <c r="A243" s="1">
        <v>5054</v>
      </c>
      <c r="B243" s="1" t="s">
        <v>726</v>
      </c>
      <c r="C243" s="20">
        <v>4</v>
      </c>
      <c r="E243" s="2">
        <v>111.49267313707828</v>
      </c>
      <c r="F243" s="2">
        <v>59.428843018429959</v>
      </c>
    </row>
    <row r="244" spans="1:6" x14ac:dyDescent="0.25">
      <c r="A244" s="1">
        <v>1515</v>
      </c>
      <c r="B244" s="1" t="s">
        <v>869</v>
      </c>
      <c r="C244" s="20">
        <v>4</v>
      </c>
      <c r="E244" s="2">
        <v>111.98915917401004</v>
      </c>
      <c r="F244" s="2">
        <v>59.428843018429959</v>
      </c>
    </row>
    <row r="245" spans="1:6" x14ac:dyDescent="0.25">
      <c r="A245" s="1">
        <v>1517</v>
      </c>
      <c r="B245" s="1" t="s">
        <v>708</v>
      </c>
      <c r="C245" s="20">
        <v>4</v>
      </c>
      <c r="E245" s="2">
        <v>112.73367253455429</v>
      </c>
      <c r="F245" s="2">
        <v>59.428843018429959</v>
      </c>
    </row>
    <row r="246" spans="1:6" x14ac:dyDescent="0.25">
      <c r="A246" s="1">
        <v>1866</v>
      </c>
      <c r="B246" s="1" t="s">
        <v>755</v>
      </c>
      <c r="C246" s="20">
        <v>4</v>
      </c>
      <c r="E246" s="2">
        <v>117.78365807041857</v>
      </c>
      <c r="F246" s="2">
        <v>59.428843018429959</v>
      </c>
    </row>
    <row r="247" spans="1:6" x14ac:dyDescent="0.25">
      <c r="A247" s="1">
        <v>1841</v>
      </c>
      <c r="B247" s="1" t="s">
        <v>873</v>
      </c>
      <c r="C247" s="20">
        <v>4</v>
      </c>
      <c r="E247" s="2">
        <v>121.05184382129738</v>
      </c>
      <c r="F247" s="2">
        <v>59.428843018429959</v>
      </c>
    </row>
    <row r="248" spans="1:6" x14ac:dyDescent="0.25">
      <c r="A248" s="1">
        <v>5405</v>
      </c>
      <c r="B248" s="1" t="s">
        <v>768</v>
      </c>
      <c r="C248" s="20">
        <v>4</v>
      </c>
      <c r="E248" s="2">
        <v>134.91562103461058</v>
      </c>
      <c r="F248" s="2">
        <v>59.428843018429959</v>
      </c>
    </row>
    <row r="249" spans="1:6" x14ac:dyDescent="0.25">
      <c r="A249" s="1">
        <v>1516</v>
      </c>
      <c r="B249" s="1" t="s">
        <v>721</v>
      </c>
      <c r="C249" s="20">
        <v>4</v>
      </c>
      <c r="E249" s="2">
        <v>148.29630366369307</v>
      </c>
      <c r="F249" s="2">
        <v>59.428843018429959</v>
      </c>
    </row>
    <row r="250" spans="1:6" x14ac:dyDescent="0.25">
      <c r="A250" s="1">
        <v>5418</v>
      </c>
      <c r="B250" s="1" t="s">
        <v>763</v>
      </c>
      <c r="C250" s="20">
        <v>4</v>
      </c>
      <c r="F250" s="2">
        <v>57.719135522128617</v>
      </c>
    </row>
    <row r="251" spans="1:6" x14ac:dyDescent="0.25">
      <c r="A251" s="1">
        <v>4618</v>
      </c>
      <c r="B251" s="1" t="s">
        <v>695</v>
      </c>
      <c r="C251" s="20">
        <v>5</v>
      </c>
      <c r="D251" s="2">
        <v>10.431851882951609</v>
      </c>
      <c r="F251" s="2">
        <v>57.719135522128617</v>
      </c>
    </row>
    <row r="252" spans="1:6" x14ac:dyDescent="0.25">
      <c r="A252" s="1">
        <v>4223</v>
      </c>
      <c r="B252" s="1" t="s">
        <v>792</v>
      </c>
      <c r="C252" s="20">
        <v>5</v>
      </c>
      <c r="D252" s="2">
        <v>15.320136828023244</v>
      </c>
      <c r="F252" s="2">
        <v>57.719135522128617</v>
      </c>
    </row>
    <row r="253" spans="1:6" x14ac:dyDescent="0.25">
      <c r="A253" s="1">
        <v>3446</v>
      </c>
      <c r="B253" s="1" t="s">
        <v>774</v>
      </c>
      <c r="C253" s="20">
        <v>5</v>
      </c>
      <c r="D253" s="2">
        <v>17.077888417540251</v>
      </c>
      <c r="F253" s="2">
        <v>57.719135522128617</v>
      </c>
    </row>
    <row r="254" spans="1:6" x14ac:dyDescent="0.25">
      <c r="A254" s="1">
        <v>4621</v>
      </c>
      <c r="B254" s="1" t="s">
        <v>804</v>
      </c>
      <c r="C254" s="20">
        <v>5</v>
      </c>
      <c r="D254" s="2">
        <v>17.494945976375163</v>
      </c>
      <c r="F254" s="2">
        <v>57.719135522128617</v>
      </c>
    </row>
    <row r="255" spans="1:6" x14ac:dyDescent="0.25">
      <c r="A255" s="1">
        <v>3047</v>
      </c>
      <c r="B255" s="1" t="s">
        <v>778</v>
      </c>
      <c r="C255" s="20">
        <v>5</v>
      </c>
      <c r="D255" s="2">
        <v>21.34898740060023</v>
      </c>
      <c r="F255" s="2">
        <v>57.719135522128617</v>
      </c>
    </row>
    <row r="256" spans="1:6" x14ac:dyDescent="0.25">
      <c r="A256" s="1">
        <v>1119</v>
      </c>
      <c r="B256" s="1" t="s">
        <v>772</v>
      </c>
      <c r="C256" s="20">
        <v>5</v>
      </c>
      <c r="D256" s="2">
        <v>22.751558248502604</v>
      </c>
      <c r="F256" s="2">
        <v>57.719135522128617</v>
      </c>
    </row>
    <row r="257" spans="1:6" x14ac:dyDescent="0.25">
      <c r="A257" s="1">
        <v>3036</v>
      </c>
      <c r="B257" s="1" t="s">
        <v>779</v>
      </c>
      <c r="C257" s="20">
        <v>5</v>
      </c>
      <c r="D257" s="2">
        <v>27.902601315930685</v>
      </c>
      <c r="F257" s="2">
        <v>57.719135522128617</v>
      </c>
    </row>
    <row r="258" spans="1:6" x14ac:dyDescent="0.25">
      <c r="A258" s="1">
        <v>4640</v>
      </c>
      <c r="B258" s="1" t="s">
        <v>744</v>
      </c>
      <c r="C258" s="20">
        <v>5</v>
      </c>
      <c r="D258" s="2">
        <v>32.691454768415916</v>
      </c>
      <c r="F258" s="2">
        <v>57.719135522128617</v>
      </c>
    </row>
    <row r="259" spans="1:6" x14ac:dyDescent="0.25">
      <c r="A259" s="1">
        <v>1146</v>
      </c>
      <c r="B259" s="1" t="s">
        <v>811</v>
      </c>
      <c r="C259" s="20">
        <v>5</v>
      </c>
      <c r="D259" s="2">
        <v>33.091967438916356</v>
      </c>
      <c r="F259" s="2">
        <v>57.719135522128617</v>
      </c>
    </row>
    <row r="260" spans="1:6" x14ac:dyDescent="0.25">
      <c r="A260" s="1">
        <v>3023</v>
      </c>
      <c r="B260" s="1" t="s">
        <v>786</v>
      </c>
      <c r="C260" s="20">
        <v>5</v>
      </c>
      <c r="D260" s="2">
        <v>34.667950263888059</v>
      </c>
      <c r="F260" s="2">
        <v>57.719135522128617</v>
      </c>
    </row>
    <row r="261" spans="1:6" x14ac:dyDescent="0.25">
      <c r="A261" s="1">
        <v>3026</v>
      </c>
      <c r="B261" s="1" t="s">
        <v>784</v>
      </c>
      <c r="C261" s="20">
        <v>5</v>
      </c>
      <c r="D261" s="2">
        <v>36.680773067381786</v>
      </c>
      <c r="F261" s="2">
        <v>57.719135522128617</v>
      </c>
    </row>
    <row r="262" spans="1:6" x14ac:dyDescent="0.25">
      <c r="A262" s="1">
        <v>1101</v>
      </c>
      <c r="B262" s="1" t="s">
        <v>800</v>
      </c>
      <c r="C262" s="20">
        <v>5</v>
      </c>
      <c r="D262" s="2">
        <v>38.680806989288492</v>
      </c>
      <c r="F262" s="2">
        <v>57.719135522128617</v>
      </c>
    </row>
    <row r="263" spans="1:6" x14ac:dyDescent="0.25">
      <c r="A263" s="1">
        <v>1824</v>
      </c>
      <c r="B263" s="1" t="s">
        <v>808</v>
      </c>
      <c r="C263" s="20">
        <v>5</v>
      </c>
      <c r="D263" s="2">
        <v>39.759875397619027</v>
      </c>
      <c r="F263" s="2">
        <v>57.719135522128617</v>
      </c>
    </row>
    <row r="264" spans="1:6" x14ac:dyDescent="0.25">
      <c r="A264" s="1">
        <v>3442</v>
      </c>
      <c r="B264" s="1" t="s">
        <v>787</v>
      </c>
      <c r="C264" s="20">
        <v>5</v>
      </c>
      <c r="D264" s="2">
        <v>42.893772409916359</v>
      </c>
      <c r="F264" s="2">
        <v>57.719135522128617</v>
      </c>
    </row>
    <row r="265" spans="1:6" x14ac:dyDescent="0.25">
      <c r="A265" s="1">
        <v>1122</v>
      </c>
      <c r="B265" s="1" t="s">
        <v>785</v>
      </c>
      <c r="C265" s="20">
        <v>5</v>
      </c>
      <c r="D265" s="2">
        <v>42.897260549646369</v>
      </c>
      <c r="F265" s="2">
        <v>57.719135522128617</v>
      </c>
    </row>
    <row r="266" spans="1:6" x14ac:dyDescent="0.25">
      <c r="A266" s="1">
        <v>3401</v>
      </c>
      <c r="B266" s="1" t="s">
        <v>798</v>
      </c>
      <c r="C266" s="20">
        <v>5</v>
      </c>
      <c r="D266" s="2">
        <v>44.691753727330116</v>
      </c>
      <c r="F266" s="2">
        <v>57.719135522128617</v>
      </c>
    </row>
    <row r="267" spans="1:6" x14ac:dyDescent="0.25">
      <c r="A267" s="1">
        <v>3808</v>
      </c>
      <c r="B267" s="1" t="s">
        <v>801</v>
      </c>
      <c r="C267" s="20">
        <v>5</v>
      </c>
      <c r="D267" s="2">
        <v>47.833460613692367</v>
      </c>
      <c r="F267" s="2">
        <v>57.719135522128617</v>
      </c>
    </row>
    <row r="268" spans="1:6" x14ac:dyDescent="0.25">
      <c r="A268" s="1">
        <v>5007</v>
      </c>
      <c r="B268" s="1" t="s">
        <v>806</v>
      </c>
      <c r="C268" s="20">
        <v>5</v>
      </c>
      <c r="D268" s="2">
        <v>48.025557419948598</v>
      </c>
      <c r="F268" s="2">
        <v>57.719135522128617</v>
      </c>
    </row>
    <row r="269" spans="1:6" x14ac:dyDescent="0.25">
      <c r="A269" s="1">
        <v>1870</v>
      </c>
      <c r="B269" s="1" t="s">
        <v>807</v>
      </c>
      <c r="C269" s="20">
        <v>5</v>
      </c>
      <c r="D269" s="2">
        <v>49.244884593710552</v>
      </c>
      <c r="F269" s="2">
        <v>57.719135522128617</v>
      </c>
    </row>
    <row r="270" spans="1:6" x14ac:dyDescent="0.25">
      <c r="A270" s="1">
        <v>1121</v>
      </c>
      <c r="B270" s="1" t="s">
        <v>776</v>
      </c>
      <c r="C270" s="20">
        <v>5</v>
      </c>
      <c r="D270" s="2">
        <v>49.49754925152817</v>
      </c>
      <c r="F270" s="2">
        <v>57.719135522128617</v>
      </c>
    </row>
    <row r="271" spans="1:6" x14ac:dyDescent="0.25">
      <c r="A271" s="1">
        <v>5031</v>
      </c>
      <c r="B271" s="1" t="s">
        <v>788</v>
      </c>
      <c r="C271" s="20">
        <v>5</v>
      </c>
      <c r="D271" s="2">
        <v>50.218279138535848</v>
      </c>
      <c r="F271" s="2">
        <v>57.719135522128617</v>
      </c>
    </row>
    <row r="272" spans="1:6" x14ac:dyDescent="0.25">
      <c r="A272" s="1">
        <v>1860</v>
      </c>
      <c r="B272" s="1" t="s">
        <v>805</v>
      </c>
      <c r="C272" s="20">
        <v>5</v>
      </c>
      <c r="D272" s="2">
        <v>51.457311327291379</v>
      </c>
      <c r="F272" s="2">
        <v>57.719135522128617</v>
      </c>
    </row>
    <row r="273" spans="1:6" x14ac:dyDescent="0.25">
      <c r="A273" s="1">
        <v>5059</v>
      </c>
      <c r="B273" s="1" t="s">
        <v>1352</v>
      </c>
      <c r="C273" s="20">
        <v>5</v>
      </c>
      <c r="D273" s="2">
        <v>52.312888245582286</v>
      </c>
      <c r="F273" s="2">
        <v>57.719135522128617</v>
      </c>
    </row>
    <row r="274" spans="1:6" x14ac:dyDescent="0.25">
      <c r="A274" s="1">
        <v>4613</v>
      </c>
      <c r="B274" s="1" t="s">
        <v>796</v>
      </c>
      <c r="C274" s="20">
        <v>5</v>
      </c>
      <c r="D274" s="2">
        <v>53.907115938816233</v>
      </c>
      <c r="F274" s="2">
        <v>57.719135522128617</v>
      </c>
    </row>
    <row r="275" spans="1:6" x14ac:dyDescent="0.25">
      <c r="A275" s="1">
        <v>3028</v>
      </c>
      <c r="B275" s="1" t="s">
        <v>773</v>
      </c>
      <c r="C275" s="20">
        <v>5</v>
      </c>
      <c r="D275" s="2">
        <v>54.619312354941442</v>
      </c>
      <c r="F275" s="2">
        <v>57.719135522128617</v>
      </c>
    </row>
    <row r="276" spans="1:6" x14ac:dyDescent="0.25">
      <c r="A276" s="1">
        <v>1579</v>
      </c>
      <c r="B276" s="1" t="s">
        <v>1351</v>
      </c>
      <c r="C276" s="20">
        <v>5</v>
      </c>
      <c r="D276" s="2">
        <v>54.620262491435376</v>
      </c>
      <c r="F276" s="2">
        <v>57.719135522128617</v>
      </c>
    </row>
    <row r="277" spans="1:6" x14ac:dyDescent="0.25">
      <c r="A277" s="1">
        <v>4617</v>
      </c>
      <c r="B277" s="1" t="s">
        <v>810</v>
      </c>
      <c r="C277" s="20">
        <v>5</v>
      </c>
      <c r="D277" s="2">
        <v>57.657193368147411</v>
      </c>
      <c r="F277" s="2">
        <v>57.719135522128617</v>
      </c>
    </row>
    <row r="278" spans="1:6" x14ac:dyDescent="0.25">
      <c r="A278" s="1">
        <v>4614</v>
      </c>
      <c r="B278" s="1" t="s">
        <v>790</v>
      </c>
      <c r="C278" s="20">
        <v>5</v>
      </c>
      <c r="D278" s="2">
        <v>60.470249525607535</v>
      </c>
      <c r="F278" s="2">
        <v>57.719135522128617</v>
      </c>
    </row>
    <row r="279" spans="1:6" x14ac:dyDescent="0.25">
      <c r="A279" s="1">
        <v>3817</v>
      </c>
      <c r="B279" s="1" t="s">
        <v>1357</v>
      </c>
      <c r="C279" s="20">
        <v>5</v>
      </c>
      <c r="D279" s="2">
        <v>62.771944846165496</v>
      </c>
      <c r="F279" s="2">
        <v>57.719135522128617</v>
      </c>
    </row>
    <row r="280" spans="1:6" x14ac:dyDescent="0.25">
      <c r="A280" s="1">
        <v>4215</v>
      </c>
      <c r="B280" s="1" t="s">
        <v>783</v>
      </c>
      <c r="C280" s="20">
        <v>5</v>
      </c>
      <c r="D280" s="2">
        <v>65.282977145305367</v>
      </c>
      <c r="F280" s="2">
        <v>57.719135522128617</v>
      </c>
    </row>
    <row r="281" spans="1:6" x14ac:dyDescent="0.25">
      <c r="A281" s="1">
        <v>1130</v>
      </c>
      <c r="B281" s="1" t="s">
        <v>793</v>
      </c>
      <c r="C281" s="20">
        <v>5</v>
      </c>
      <c r="D281" s="2">
        <v>65.88220490435971</v>
      </c>
      <c r="F281" s="2">
        <v>57.719135522128617</v>
      </c>
    </row>
    <row r="282" spans="1:6" x14ac:dyDescent="0.25">
      <c r="A282" s="1">
        <v>5421</v>
      </c>
      <c r="B282" s="1" t="s">
        <v>1361</v>
      </c>
      <c r="C282" s="20">
        <v>5</v>
      </c>
      <c r="D282" s="2">
        <v>65.914522221828108</v>
      </c>
      <c r="F282" s="2">
        <v>57.719135522128617</v>
      </c>
    </row>
    <row r="283" spans="1:6" x14ac:dyDescent="0.25">
      <c r="A283" s="1">
        <v>3813</v>
      </c>
      <c r="B283" s="1" t="s">
        <v>802</v>
      </c>
      <c r="C283" s="20">
        <v>5</v>
      </c>
      <c r="D283" s="2">
        <v>66.314413133282741</v>
      </c>
      <c r="F283" s="2">
        <v>57.719135522128617</v>
      </c>
    </row>
    <row r="284" spans="1:6" x14ac:dyDescent="0.25">
      <c r="A284" s="1">
        <v>5028</v>
      </c>
      <c r="B284" s="1" t="s">
        <v>782</v>
      </c>
      <c r="C284" s="20">
        <v>5</v>
      </c>
      <c r="D284" s="2">
        <v>66.542699475472261</v>
      </c>
      <c r="F284" s="2">
        <v>57.719135522128617</v>
      </c>
    </row>
    <row r="285" spans="1:6" x14ac:dyDescent="0.25">
      <c r="A285" s="1">
        <v>3814</v>
      </c>
      <c r="B285" s="1" t="s">
        <v>803</v>
      </c>
      <c r="C285" s="20">
        <v>5</v>
      </c>
      <c r="D285" s="2">
        <v>67.599823456823486</v>
      </c>
      <c r="F285" s="2">
        <v>57.719135522128617</v>
      </c>
    </row>
    <row r="286" spans="1:6" x14ac:dyDescent="0.25">
      <c r="A286" s="1">
        <v>4225</v>
      </c>
      <c r="B286" s="1" t="s">
        <v>706</v>
      </c>
      <c r="C286" s="20">
        <v>5</v>
      </c>
      <c r="D286" s="2">
        <v>70.780829408007577</v>
      </c>
      <c r="F286" s="2">
        <v>57.719135522128617</v>
      </c>
    </row>
    <row r="287" spans="1:6" x14ac:dyDescent="0.25">
      <c r="A287" s="1">
        <v>3019</v>
      </c>
      <c r="B287" s="1" t="s">
        <v>795</v>
      </c>
      <c r="C287" s="20">
        <v>5</v>
      </c>
      <c r="D287" s="2">
        <v>86.079743075876038</v>
      </c>
      <c r="F287" s="2">
        <v>57.719135522128617</v>
      </c>
    </row>
    <row r="288" spans="1:6" x14ac:dyDescent="0.25">
      <c r="A288" s="1">
        <v>1520</v>
      </c>
      <c r="B288" s="1" t="s">
        <v>789</v>
      </c>
      <c r="C288" s="20">
        <v>5</v>
      </c>
      <c r="D288" s="2">
        <v>86.567235323887147</v>
      </c>
      <c r="F288" s="2">
        <v>57.719135522128617</v>
      </c>
    </row>
    <row r="289" spans="1:6" x14ac:dyDescent="0.25">
      <c r="A289" s="1">
        <v>4602</v>
      </c>
      <c r="B289" s="1" t="s">
        <v>1359</v>
      </c>
      <c r="C289" s="20">
        <v>5</v>
      </c>
      <c r="D289" s="2">
        <v>93.490467447360771</v>
      </c>
      <c r="F289" s="2">
        <v>57.719135522128617</v>
      </c>
    </row>
    <row r="290" spans="1:6" x14ac:dyDescent="0.25">
      <c r="A290" s="1">
        <v>3022</v>
      </c>
      <c r="B290" s="1" t="s">
        <v>797</v>
      </c>
      <c r="C290" s="20">
        <v>5</v>
      </c>
      <c r="D290" s="2">
        <v>93.724934114414594</v>
      </c>
      <c r="F290" s="2">
        <v>57.719135522128617</v>
      </c>
    </row>
    <row r="291" spans="1:6" x14ac:dyDescent="0.25">
      <c r="A291" s="1">
        <v>1577</v>
      </c>
      <c r="B291" s="1" t="s">
        <v>719</v>
      </c>
      <c r="C291" s="20">
        <v>5</v>
      </c>
      <c r="D291" s="2">
        <v>94.991220814904636</v>
      </c>
      <c r="F291" s="2">
        <v>57.719135522128617</v>
      </c>
    </row>
    <row r="292" spans="1:6" x14ac:dyDescent="0.25">
      <c r="A292" s="1">
        <v>3027</v>
      </c>
      <c r="B292" s="1" t="s">
        <v>780</v>
      </c>
      <c r="C292" s="20">
        <v>5</v>
      </c>
      <c r="D292" s="2">
        <v>95.765154552803139</v>
      </c>
      <c r="F292" s="2">
        <v>57.719135522128617</v>
      </c>
    </row>
    <row r="293" spans="1:6" x14ac:dyDescent="0.25">
      <c r="A293" s="1">
        <v>5038</v>
      </c>
      <c r="B293" s="1" t="s">
        <v>791</v>
      </c>
      <c r="C293" s="20">
        <v>5</v>
      </c>
      <c r="D293" s="2">
        <v>97.257587404303905</v>
      </c>
      <c r="F293" s="2">
        <v>57.719135522128617</v>
      </c>
    </row>
    <row r="294" spans="1:6" x14ac:dyDescent="0.25">
      <c r="A294" s="1">
        <v>3443</v>
      </c>
      <c r="B294" s="1" t="s">
        <v>794</v>
      </c>
      <c r="C294" s="20">
        <v>5</v>
      </c>
      <c r="D294" s="2">
        <v>105.51413517887096</v>
      </c>
      <c r="F294" s="2">
        <v>57.719135522128617</v>
      </c>
    </row>
    <row r="295" spans="1:6" x14ac:dyDescent="0.25">
      <c r="A295" s="1">
        <v>1127</v>
      </c>
      <c r="B295" s="1" t="s">
        <v>799</v>
      </c>
      <c r="C295" s="20">
        <v>5</v>
      </c>
      <c r="D295" s="2">
        <v>105.60777077507737</v>
      </c>
      <c r="F295" s="2">
        <v>57.719135522128617</v>
      </c>
    </row>
    <row r="296" spans="1:6" x14ac:dyDescent="0.25">
      <c r="A296" s="1">
        <v>5057</v>
      </c>
      <c r="B296" s="1" t="s">
        <v>714</v>
      </c>
      <c r="C296" s="20">
        <v>5</v>
      </c>
      <c r="D296" s="2">
        <v>112.18858911953666</v>
      </c>
      <c r="F296" s="2">
        <v>57.719135522128617</v>
      </c>
    </row>
    <row r="297" spans="1:6" x14ac:dyDescent="0.25">
      <c r="A297" s="1">
        <v>5406</v>
      </c>
      <c r="B297" s="1" t="s">
        <v>813</v>
      </c>
      <c r="C297" s="20">
        <v>5</v>
      </c>
      <c r="D297" s="2">
        <v>130.72039571115454</v>
      </c>
      <c r="F297" s="2">
        <v>57.719135522128617</v>
      </c>
    </row>
    <row r="298" spans="1:6" x14ac:dyDescent="0.25">
      <c r="A298" s="1">
        <v>1149</v>
      </c>
      <c r="B298" s="1" t="s">
        <v>829</v>
      </c>
      <c r="C298" s="20">
        <v>6</v>
      </c>
      <c r="E298" s="2">
        <v>11.978080183415592</v>
      </c>
      <c r="F298" s="2">
        <v>57.719135522128617</v>
      </c>
    </row>
    <row r="299" spans="1:6" x14ac:dyDescent="0.25">
      <c r="A299" s="1">
        <v>1833</v>
      </c>
      <c r="B299" s="1" t="s">
        <v>847</v>
      </c>
      <c r="C299" s="20">
        <v>6</v>
      </c>
      <c r="E299" s="2">
        <v>15.409007620412348</v>
      </c>
      <c r="F299" s="2">
        <v>57.719135522128617</v>
      </c>
    </row>
    <row r="300" spans="1:6" x14ac:dyDescent="0.25">
      <c r="A300" s="1">
        <v>3014</v>
      </c>
      <c r="B300" s="1" t="s">
        <v>1350</v>
      </c>
      <c r="C300" s="20">
        <v>6</v>
      </c>
      <c r="E300" s="2">
        <v>24.8918971852768</v>
      </c>
      <c r="F300" s="2">
        <v>53.049357399624284</v>
      </c>
    </row>
    <row r="301" spans="1:6" x14ac:dyDescent="0.25">
      <c r="A301" s="1">
        <v>4205</v>
      </c>
      <c r="B301" s="1" t="s">
        <v>662</v>
      </c>
      <c r="C301" s="20">
        <v>6</v>
      </c>
      <c r="E301" s="2">
        <v>28.898144415413533</v>
      </c>
      <c r="F301" s="2">
        <v>53.049357399624284</v>
      </c>
    </row>
    <row r="302" spans="1:6" x14ac:dyDescent="0.25">
      <c r="A302" s="1">
        <v>3034</v>
      </c>
      <c r="B302" s="1" t="s">
        <v>682</v>
      </c>
      <c r="C302" s="20">
        <v>6</v>
      </c>
      <c r="E302" s="2">
        <v>29.319997120919272</v>
      </c>
      <c r="F302" s="2">
        <v>53.049357399624284</v>
      </c>
    </row>
    <row r="303" spans="1:6" x14ac:dyDescent="0.25">
      <c r="A303" s="1">
        <v>3048</v>
      </c>
      <c r="B303" s="1" t="s">
        <v>775</v>
      </c>
      <c r="C303" s="20">
        <v>6</v>
      </c>
      <c r="E303" s="2">
        <v>29.722127098972244</v>
      </c>
      <c r="F303" s="2">
        <v>53.049357399624284</v>
      </c>
    </row>
    <row r="304" spans="1:6" x14ac:dyDescent="0.25">
      <c r="A304" s="1">
        <v>4202</v>
      </c>
      <c r="B304" s="1" t="s">
        <v>826</v>
      </c>
      <c r="C304" s="20">
        <v>6</v>
      </c>
      <c r="E304" s="2">
        <v>30.694711446060719</v>
      </c>
      <c r="F304" s="2">
        <v>53.049357399624284</v>
      </c>
    </row>
    <row r="305" spans="1:6" x14ac:dyDescent="0.25">
      <c r="A305" s="1">
        <v>1106</v>
      </c>
      <c r="B305" s="1" t="s">
        <v>837</v>
      </c>
      <c r="C305" s="20">
        <v>6</v>
      </c>
      <c r="E305" s="2">
        <v>31.830876948667363</v>
      </c>
      <c r="F305" s="2">
        <v>53.049357399624284</v>
      </c>
    </row>
    <row r="306" spans="1:6" x14ac:dyDescent="0.25">
      <c r="A306" s="1">
        <v>3411</v>
      </c>
      <c r="B306" s="1" t="s">
        <v>834</v>
      </c>
      <c r="C306" s="20">
        <v>6</v>
      </c>
      <c r="E306" s="2">
        <v>32.023895351678966</v>
      </c>
      <c r="F306" s="2">
        <v>53.049357399624284</v>
      </c>
    </row>
    <row r="307" spans="1:6" x14ac:dyDescent="0.25">
      <c r="A307" s="1">
        <v>1120</v>
      </c>
      <c r="B307" s="1" t="s">
        <v>777</v>
      </c>
      <c r="C307" s="20">
        <v>6</v>
      </c>
      <c r="E307" s="2">
        <v>32.573809300152014</v>
      </c>
      <c r="F307" s="2">
        <v>53.049357399624284</v>
      </c>
    </row>
    <row r="308" spans="1:6" x14ac:dyDescent="0.25">
      <c r="A308" s="1">
        <v>3035</v>
      </c>
      <c r="B308" s="1" t="s">
        <v>817</v>
      </c>
      <c r="C308" s="20">
        <v>6</v>
      </c>
      <c r="E308" s="2">
        <v>36.929797910432441</v>
      </c>
      <c r="F308" s="2">
        <v>53.049357399624284</v>
      </c>
    </row>
    <row r="309" spans="1:6" x14ac:dyDescent="0.25">
      <c r="A309" s="1">
        <v>3413</v>
      </c>
      <c r="B309" s="1" t="s">
        <v>833</v>
      </c>
      <c r="C309" s="20">
        <v>6</v>
      </c>
      <c r="E309" s="2">
        <v>37.141821509784229</v>
      </c>
      <c r="F309" s="2">
        <v>53.049357399624284</v>
      </c>
    </row>
    <row r="310" spans="1:6" x14ac:dyDescent="0.25">
      <c r="A310" s="1">
        <v>4626</v>
      </c>
      <c r="B310" s="1" t="s">
        <v>700</v>
      </c>
      <c r="C310" s="20">
        <v>6</v>
      </c>
      <c r="E310" s="2">
        <v>38.4396731004937</v>
      </c>
      <c r="F310" s="2">
        <v>53.049357399624284</v>
      </c>
    </row>
    <row r="311" spans="1:6" x14ac:dyDescent="0.25">
      <c r="A311" s="1">
        <v>3049</v>
      </c>
      <c r="B311" s="1" t="s">
        <v>825</v>
      </c>
      <c r="C311" s="20">
        <v>6</v>
      </c>
      <c r="E311" s="2">
        <v>43.685784091618785</v>
      </c>
      <c r="F311" s="2">
        <v>53.049357399624284</v>
      </c>
    </row>
    <row r="312" spans="1:6" x14ac:dyDescent="0.25">
      <c r="A312" s="1">
        <v>3007</v>
      </c>
      <c r="B312" s="1" t="s">
        <v>821</v>
      </c>
      <c r="C312" s="20">
        <v>6</v>
      </c>
      <c r="E312" s="2">
        <v>45.669397026952225</v>
      </c>
      <c r="F312" s="2">
        <v>53.049357399624284</v>
      </c>
    </row>
    <row r="313" spans="1:6" x14ac:dyDescent="0.25">
      <c r="A313" s="1">
        <v>3403</v>
      </c>
      <c r="B313" s="1" t="s">
        <v>844</v>
      </c>
      <c r="C313" s="20">
        <v>6</v>
      </c>
      <c r="E313" s="2">
        <v>45.755333769868969</v>
      </c>
      <c r="F313" s="2">
        <v>53.049357399624284</v>
      </c>
    </row>
    <row r="314" spans="1:6" x14ac:dyDescent="0.25">
      <c r="A314" s="1">
        <v>3811</v>
      </c>
      <c r="B314" s="1" t="s">
        <v>828</v>
      </c>
      <c r="C314" s="20">
        <v>6</v>
      </c>
      <c r="E314" s="2">
        <v>47.707092492539751</v>
      </c>
      <c r="F314" s="2">
        <v>53.049357399624284</v>
      </c>
    </row>
    <row r="315" spans="1:6" x14ac:dyDescent="0.25">
      <c r="A315" s="1">
        <v>3805</v>
      </c>
      <c r="B315" s="1" t="s">
        <v>818</v>
      </c>
      <c r="C315" s="20">
        <v>6</v>
      </c>
      <c r="E315" s="2">
        <v>48.492977539263123</v>
      </c>
      <c r="F315" s="2">
        <v>53.049357399624284</v>
      </c>
    </row>
    <row r="316" spans="1:6" x14ac:dyDescent="0.25">
      <c r="A316" s="1">
        <v>1124</v>
      </c>
      <c r="B316" s="1" t="s">
        <v>841</v>
      </c>
      <c r="C316" s="20">
        <v>6</v>
      </c>
      <c r="E316" s="2">
        <v>49.042358195230875</v>
      </c>
      <c r="F316" s="2">
        <v>53.049357399624284</v>
      </c>
    </row>
    <row r="317" spans="1:6" x14ac:dyDescent="0.25">
      <c r="A317" s="1">
        <v>5035</v>
      </c>
      <c r="B317" s="1" t="s">
        <v>815</v>
      </c>
      <c r="C317" s="20">
        <v>6</v>
      </c>
      <c r="E317" s="2">
        <v>49.106206217043137</v>
      </c>
      <c r="F317" s="2">
        <v>53.049357399624284</v>
      </c>
    </row>
    <row r="318" spans="1:6" x14ac:dyDescent="0.25">
      <c r="A318" s="1">
        <v>3806</v>
      </c>
      <c r="B318" s="1" t="s">
        <v>838</v>
      </c>
      <c r="C318" s="20">
        <v>6</v>
      </c>
      <c r="E318" s="2">
        <v>49.553020712252831</v>
      </c>
      <c r="F318" s="2">
        <v>53.049357399624284</v>
      </c>
    </row>
    <row r="319" spans="1:6" x14ac:dyDescent="0.25">
      <c r="A319" s="1">
        <v>4624</v>
      </c>
      <c r="B319" s="1" t="s">
        <v>1348</v>
      </c>
      <c r="C319" s="20">
        <v>6</v>
      </c>
      <c r="E319" s="2">
        <v>49.6356212496609</v>
      </c>
      <c r="F319" s="2">
        <v>53.049357399624284</v>
      </c>
    </row>
    <row r="320" spans="1:6" x14ac:dyDescent="0.25">
      <c r="A320" s="1">
        <v>3021</v>
      </c>
      <c r="B320" s="1" t="s">
        <v>832</v>
      </c>
      <c r="C320" s="20">
        <v>6</v>
      </c>
      <c r="E320" s="2">
        <v>51.413969278829008</v>
      </c>
      <c r="F320" s="2">
        <v>53.049357399624284</v>
      </c>
    </row>
    <row r="321" spans="1:6" x14ac:dyDescent="0.25">
      <c r="A321" s="1">
        <v>3802</v>
      </c>
      <c r="B321" s="1" t="s">
        <v>781</v>
      </c>
      <c r="C321" s="20">
        <v>6</v>
      </c>
      <c r="E321" s="2">
        <v>51.662413130797169</v>
      </c>
      <c r="F321" s="2">
        <v>53.049357399624284</v>
      </c>
    </row>
    <row r="322" spans="1:6" x14ac:dyDescent="0.25">
      <c r="A322" s="1">
        <v>3001</v>
      </c>
      <c r="B322" s="1" t="s">
        <v>823</v>
      </c>
      <c r="C322" s="20">
        <v>6</v>
      </c>
      <c r="E322" s="2">
        <v>52.011274522019811</v>
      </c>
      <c r="F322" s="2">
        <v>53.049357399624284</v>
      </c>
    </row>
    <row r="323" spans="1:6" x14ac:dyDescent="0.25">
      <c r="A323" s="1">
        <v>3031</v>
      </c>
      <c r="B323" s="1" t="s">
        <v>842</v>
      </c>
      <c r="C323" s="20">
        <v>6</v>
      </c>
      <c r="E323" s="2">
        <v>53.814101880603069</v>
      </c>
      <c r="F323" s="2">
        <v>53.049357399624284</v>
      </c>
    </row>
    <row r="324" spans="1:6" x14ac:dyDescent="0.25">
      <c r="A324" s="1">
        <v>5403</v>
      </c>
      <c r="B324" s="1" t="s">
        <v>849</v>
      </c>
      <c r="C324" s="20">
        <v>6</v>
      </c>
      <c r="E324" s="2">
        <v>54.347410491854205</v>
      </c>
      <c r="F324" s="2">
        <v>53.049357399624284</v>
      </c>
    </row>
    <row r="325" spans="1:6" x14ac:dyDescent="0.25">
      <c r="A325" s="1">
        <v>4631</v>
      </c>
      <c r="B325" s="1" t="s">
        <v>1356</v>
      </c>
      <c r="C325" s="20">
        <v>6</v>
      </c>
      <c r="E325" s="2">
        <v>59.61084936954979</v>
      </c>
      <c r="F325" s="2">
        <v>53.049357399624284</v>
      </c>
    </row>
    <row r="326" spans="1:6" x14ac:dyDescent="0.25">
      <c r="A326" s="1">
        <v>3006</v>
      </c>
      <c r="B326" s="1" t="s">
        <v>836</v>
      </c>
      <c r="C326" s="20">
        <v>6</v>
      </c>
      <c r="E326" s="2">
        <v>60.800479399619967</v>
      </c>
      <c r="F326" s="2">
        <v>53.049357399624284</v>
      </c>
    </row>
    <row r="327" spans="1:6" x14ac:dyDescent="0.25">
      <c r="A327" s="1">
        <v>4203</v>
      </c>
      <c r="B327" s="1" t="s">
        <v>824</v>
      </c>
      <c r="C327" s="20">
        <v>6</v>
      </c>
      <c r="E327" s="2">
        <v>61.279287507078429</v>
      </c>
      <c r="F327" s="2">
        <v>53.049357399624284</v>
      </c>
    </row>
    <row r="328" spans="1:6" x14ac:dyDescent="0.25">
      <c r="A328" s="1">
        <v>5402</v>
      </c>
      <c r="B328" s="1" t="s">
        <v>848</v>
      </c>
      <c r="C328" s="20">
        <v>6</v>
      </c>
      <c r="E328" s="2">
        <v>62.552382627267008</v>
      </c>
      <c r="F328" s="2">
        <v>53.049357399624284</v>
      </c>
    </row>
    <row r="329" spans="1:6" x14ac:dyDescent="0.25">
      <c r="A329" s="1">
        <v>3033</v>
      </c>
      <c r="B329" s="1" t="s">
        <v>820</v>
      </c>
      <c r="C329" s="20">
        <v>6</v>
      </c>
      <c r="E329" s="2">
        <v>67.825290181884768</v>
      </c>
      <c r="F329" s="2">
        <v>53.049357399624284</v>
      </c>
    </row>
    <row r="330" spans="1:6" x14ac:dyDescent="0.25">
      <c r="A330" s="1">
        <v>3405</v>
      </c>
      <c r="B330" s="1" t="s">
        <v>846</v>
      </c>
      <c r="C330" s="20">
        <v>6</v>
      </c>
      <c r="E330" s="2">
        <v>68.740675298934946</v>
      </c>
      <c r="F330" s="2">
        <v>53.049357399624284</v>
      </c>
    </row>
    <row r="331" spans="1:6" x14ac:dyDescent="0.25">
      <c r="A331" s="1">
        <v>1505</v>
      </c>
      <c r="B331" s="1" t="s">
        <v>843</v>
      </c>
      <c r="C331" s="20">
        <v>6</v>
      </c>
      <c r="E331" s="2">
        <v>71.808592375328487</v>
      </c>
      <c r="F331" s="2">
        <v>53.049357399624284</v>
      </c>
    </row>
    <row r="332" spans="1:6" x14ac:dyDescent="0.25">
      <c r="A332" s="1">
        <v>3420</v>
      </c>
      <c r="B332" s="1" t="s">
        <v>835</v>
      </c>
      <c r="C332" s="20">
        <v>6</v>
      </c>
      <c r="E332" s="2">
        <v>73.533231541888028</v>
      </c>
      <c r="F332" s="2">
        <v>53.049357399624284</v>
      </c>
    </row>
    <row r="333" spans="1:6" x14ac:dyDescent="0.25">
      <c r="A333" s="1">
        <v>4627</v>
      </c>
      <c r="B333" s="1" t="s">
        <v>816</v>
      </c>
      <c r="C333" s="20">
        <v>6</v>
      </c>
      <c r="E333" s="2">
        <v>73.662048361800501</v>
      </c>
      <c r="F333" s="2">
        <v>53.049357399624284</v>
      </c>
    </row>
    <row r="334" spans="1:6" x14ac:dyDescent="0.25">
      <c r="A334" s="1">
        <v>3801</v>
      </c>
      <c r="B334" s="1" t="s">
        <v>814</v>
      </c>
      <c r="C334" s="20">
        <v>6</v>
      </c>
      <c r="E334" s="2">
        <v>77.225697539084209</v>
      </c>
      <c r="F334" s="2">
        <v>53.049357399624284</v>
      </c>
    </row>
    <row r="335" spans="1:6" x14ac:dyDescent="0.25">
      <c r="A335" s="1">
        <v>4647</v>
      </c>
      <c r="B335" s="1" t="s">
        <v>1355</v>
      </c>
      <c r="C335" s="20">
        <v>6</v>
      </c>
      <c r="E335" s="2">
        <v>78.137518709705361</v>
      </c>
      <c r="F335" s="2">
        <v>53.049357399624284</v>
      </c>
    </row>
    <row r="336" spans="1:6" x14ac:dyDescent="0.25">
      <c r="A336" s="1">
        <v>1506</v>
      </c>
      <c r="B336" s="1" t="s">
        <v>840</v>
      </c>
      <c r="C336" s="20">
        <v>6</v>
      </c>
      <c r="E336" s="2">
        <v>88.221123472556002</v>
      </c>
      <c r="F336" s="2">
        <v>53.049357399624284</v>
      </c>
    </row>
    <row r="337" spans="1:6" x14ac:dyDescent="0.25">
      <c r="A337" s="1">
        <v>1806</v>
      </c>
      <c r="B337" s="1" t="s">
        <v>809</v>
      </c>
      <c r="C337" s="20">
        <v>6</v>
      </c>
      <c r="E337" s="2">
        <v>97.358183489733889</v>
      </c>
      <c r="F337" s="2">
        <v>53.049357399624284</v>
      </c>
    </row>
    <row r="338" spans="1:6" x14ac:dyDescent="0.25">
      <c r="A338" s="1">
        <v>5006</v>
      </c>
      <c r="B338" s="1" t="s">
        <v>827</v>
      </c>
      <c r="C338" s="20">
        <v>6</v>
      </c>
      <c r="E338" s="2">
        <v>97.413260508406836</v>
      </c>
      <c r="F338" s="2">
        <v>53.049357399624284</v>
      </c>
    </row>
    <row r="339" spans="1:6" x14ac:dyDescent="0.25">
      <c r="A339" s="1">
        <v>3029</v>
      </c>
      <c r="B339" s="1" t="s">
        <v>845</v>
      </c>
      <c r="C339" s="20">
        <v>6</v>
      </c>
      <c r="E339" s="2">
        <v>105.14045210765408</v>
      </c>
      <c r="F339" s="2">
        <v>53.049357399624284</v>
      </c>
    </row>
    <row r="340" spans="1:6" x14ac:dyDescent="0.25">
      <c r="A340" s="1">
        <v>5037</v>
      </c>
      <c r="B340" s="1" t="s">
        <v>822</v>
      </c>
      <c r="C340" s="20">
        <v>6</v>
      </c>
      <c r="E340" s="2">
        <v>107.11351817311861</v>
      </c>
      <c r="F340" s="2">
        <v>53.049357399624284</v>
      </c>
    </row>
    <row r="341" spans="1:6" x14ac:dyDescent="0.25">
      <c r="A341" s="1">
        <v>3407</v>
      </c>
      <c r="B341" s="1" t="s">
        <v>831</v>
      </c>
      <c r="C341" s="20">
        <v>6</v>
      </c>
      <c r="F341" s="2">
        <v>53.049357399624284</v>
      </c>
    </row>
    <row r="342" spans="1:6" x14ac:dyDescent="0.25">
      <c r="A342" s="1">
        <v>3804</v>
      </c>
      <c r="B342" s="1" t="s">
        <v>850</v>
      </c>
      <c r="C342" s="20">
        <v>7</v>
      </c>
      <c r="D342" s="2">
        <v>4.7578355538381709</v>
      </c>
      <c r="F342" s="2">
        <v>53.049357399624284</v>
      </c>
    </row>
    <row r="343" spans="1:6" x14ac:dyDescent="0.25">
      <c r="A343" s="1">
        <v>3024</v>
      </c>
      <c r="B343" s="1" t="s">
        <v>863</v>
      </c>
      <c r="C343" s="20">
        <v>7</v>
      </c>
      <c r="D343" s="2">
        <v>17.386784224442053</v>
      </c>
      <c r="F343" s="2">
        <v>34.348154326136076</v>
      </c>
    </row>
    <row r="344" spans="1:6" x14ac:dyDescent="0.25">
      <c r="A344" s="1">
        <v>301</v>
      </c>
      <c r="B344" s="1" t="s">
        <v>137</v>
      </c>
      <c r="C344" s="20">
        <v>7</v>
      </c>
      <c r="D344" s="2">
        <v>18.268415547154294</v>
      </c>
      <c r="F344" s="2">
        <v>34.348154326136076</v>
      </c>
    </row>
    <row r="345" spans="1:6" x14ac:dyDescent="0.25">
      <c r="A345" s="1">
        <v>5001</v>
      </c>
      <c r="B345" s="1" t="s">
        <v>857</v>
      </c>
      <c r="C345" s="20">
        <v>7</v>
      </c>
      <c r="D345" s="2">
        <v>26.61553770511803</v>
      </c>
      <c r="F345" s="2">
        <v>34.348154326136076</v>
      </c>
    </row>
    <row r="346" spans="1:6" x14ac:dyDescent="0.25">
      <c r="A346" s="1">
        <v>1103</v>
      </c>
      <c r="B346" s="1" t="s">
        <v>859</v>
      </c>
      <c r="C346" s="20">
        <v>7</v>
      </c>
      <c r="D346" s="2">
        <v>31.409358436507684</v>
      </c>
      <c r="F346" s="2">
        <v>34.348154326136076</v>
      </c>
    </row>
    <row r="347" spans="1:6" x14ac:dyDescent="0.25">
      <c r="A347" s="1">
        <v>4601</v>
      </c>
      <c r="B347" s="1" t="s">
        <v>858</v>
      </c>
      <c r="C347" s="20">
        <v>7</v>
      </c>
      <c r="D347" s="2">
        <v>33.723608385678467</v>
      </c>
      <c r="F347" s="2">
        <v>34.348154326136076</v>
      </c>
    </row>
    <row r="348" spans="1:6" x14ac:dyDescent="0.25">
      <c r="A348" s="1">
        <v>3003</v>
      </c>
      <c r="B348" s="1" t="s">
        <v>856</v>
      </c>
      <c r="C348" s="20">
        <v>7</v>
      </c>
      <c r="D348" s="2">
        <v>37.160637341780642</v>
      </c>
      <c r="F348" s="2">
        <v>34.348154326136076</v>
      </c>
    </row>
    <row r="349" spans="1:6" x14ac:dyDescent="0.25">
      <c r="A349" s="1">
        <v>3807</v>
      </c>
      <c r="B349" s="1" t="s">
        <v>853</v>
      </c>
      <c r="C349" s="20">
        <v>7</v>
      </c>
      <c r="D349" s="2">
        <v>41.796268531617528</v>
      </c>
      <c r="F349" s="2">
        <v>34.348154326136076</v>
      </c>
    </row>
    <row r="350" spans="1:6" x14ac:dyDescent="0.25">
      <c r="A350" s="1">
        <v>3002</v>
      </c>
      <c r="B350" s="1" t="s">
        <v>830</v>
      </c>
      <c r="C350" s="20">
        <v>7</v>
      </c>
      <c r="D350" s="2">
        <v>44.242892951864505</v>
      </c>
      <c r="F350" s="2">
        <v>34.348154326136076</v>
      </c>
    </row>
    <row r="351" spans="1:6" x14ac:dyDescent="0.25">
      <c r="A351" s="1">
        <v>1108</v>
      </c>
      <c r="B351" s="1" t="s">
        <v>852</v>
      </c>
      <c r="C351" s="20">
        <v>7</v>
      </c>
      <c r="D351" s="2">
        <v>45.596620935426358</v>
      </c>
      <c r="F351" s="2">
        <v>34.348154326136076</v>
      </c>
    </row>
    <row r="352" spans="1:6" x14ac:dyDescent="0.25">
      <c r="A352" s="1">
        <v>3803</v>
      </c>
      <c r="B352" s="1" t="s">
        <v>819</v>
      </c>
      <c r="C352" s="20">
        <v>7</v>
      </c>
      <c r="D352" s="2">
        <v>45.669160892393727</v>
      </c>
      <c r="F352" s="2">
        <v>34.348154326136076</v>
      </c>
    </row>
    <row r="353" spans="1:6" x14ac:dyDescent="0.25">
      <c r="A353" s="1">
        <v>3004</v>
      </c>
      <c r="B353" s="1" t="s">
        <v>854</v>
      </c>
      <c r="C353" s="20">
        <v>7</v>
      </c>
      <c r="D353" s="2">
        <v>47.759474369918387</v>
      </c>
      <c r="F353" s="2">
        <v>34.348154326136076</v>
      </c>
    </row>
    <row r="354" spans="1:6" x14ac:dyDescent="0.25">
      <c r="A354" s="1">
        <v>3030</v>
      </c>
      <c r="B354" s="1" t="s">
        <v>1346</v>
      </c>
      <c r="C354" s="20">
        <v>7</v>
      </c>
      <c r="D354" s="2">
        <v>48.845884451039453</v>
      </c>
      <c r="F354" s="2">
        <v>34.348154326136076</v>
      </c>
    </row>
    <row r="355" spans="1:6" x14ac:dyDescent="0.25">
      <c r="A355" s="1">
        <v>3025</v>
      </c>
      <c r="B355" s="1" t="s">
        <v>860</v>
      </c>
      <c r="C355" s="20">
        <v>7</v>
      </c>
      <c r="D355" s="2">
        <v>51.390948440380377</v>
      </c>
      <c r="F355" s="2">
        <v>34.348154326136076</v>
      </c>
    </row>
    <row r="356" spans="1:6" x14ac:dyDescent="0.25">
      <c r="A356" s="1">
        <v>3005</v>
      </c>
      <c r="B356" s="1" t="s">
        <v>851</v>
      </c>
      <c r="C356" s="20">
        <v>7</v>
      </c>
      <c r="D356" s="2">
        <v>53.342433235348985</v>
      </c>
      <c r="F356" s="2">
        <v>34.348154326136076</v>
      </c>
    </row>
    <row r="357" spans="1:6" x14ac:dyDescent="0.25">
      <c r="A357" s="1">
        <v>4204</v>
      </c>
      <c r="B357" s="1" t="s">
        <v>855</v>
      </c>
      <c r="C357" s="20">
        <v>7</v>
      </c>
      <c r="D357" s="2">
        <v>56.793749295416362</v>
      </c>
      <c r="F357" s="2">
        <v>34.348154326136076</v>
      </c>
    </row>
    <row r="358" spans="1:6" x14ac:dyDescent="0.25">
      <c r="A358" s="1">
        <v>3020</v>
      </c>
      <c r="B358" s="1" t="s">
        <v>1349</v>
      </c>
      <c r="C358" s="20">
        <v>7</v>
      </c>
      <c r="D358" s="2">
        <v>59.172151574203966</v>
      </c>
      <c r="F358" s="2">
        <v>34.348154326136076</v>
      </c>
    </row>
    <row r="359" spans="1:6" x14ac:dyDescent="0.25">
      <c r="A359" s="1">
        <v>1804</v>
      </c>
      <c r="B359" s="1" t="s">
        <v>862</v>
      </c>
      <c r="C359" s="20">
        <v>7</v>
      </c>
      <c r="D359" s="2">
        <v>61.70347396607572</v>
      </c>
      <c r="F359" s="2">
        <v>34.348154326136076</v>
      </c>
    </row>
    <row r="360" spans="1:6" x14ac:dyDescent="0.25">
      <c r="A360" s="1">
        <v>1507</v>
      </c>
      <c r="B360" s="1" t="s">
        <v>839</v>
      </c>
      <c r="C360" s="20">
        <v>7</v>
      </c>
      <c r="D360" s="2">
        <v>69.089920718973332</v>
      </c>
      <c r="F360" s="2">
        <v>34.348154326136076</v>
      </c>
    </row>
    <row r="361" spans="1:6" x14ac:dyDescent="0.25">
      <c r="A361" s="1">
        <v>5401</v>
      </c>
      <c r="B361" s="1" t="s">
        <v>861</v>
      </c>
      <c r="C361" s="20">
        <v>7</v>
      </c>
      <c r="D361" s="2">
        <v>83.106017792536775</v>
      </c>
      <c r="F361" s="2">
        <v>34.348154326136076</v>
      </c>
    </row>
    <row r="420" spans="6:7" x14ac:dyDescent="0.25">
      <c r="F420" s="2" t="s">
        <v>1388</v>
      </c>
      <c r="G420" t="s">
        <v>1389</v>
      </c>
    </row>
    <row r="421" spans="6:7" x14ac:dyDescent="0.25">
      <c r="F421" s="2" t="s">
        <v>1390</v>
      </c>
      <c r="G421" t="s">
        <v>1391</v>
      </c>
    </row>
    <row r="422" spans="6:7" x14ac:dyDescent="0.25">
      <c r="F422" s="2" t="s">
        <v>1392</v>
      </c>
      <c r="G422" t="s">
        <v>1393</v>
      </c>
    </row>
    <row r="424" spans="6:7" x14ac:dyDescent="0.25">
      <c r="F424" s="2" t="s">
        <v>1394</v>
      </c>
      <c r="G424" t="s">
        <v>1395</v>
      </c>
    </row>
    <row r="425" spans="6:7" x14ac:dyDescent="0.25">
      <c r="F425" s="2" t="s">
        <v>1396</v>
      </c>
      <c r="G425" t="s">
        <v>1397</v>
      </c>
    </row>
    <row r="426" spans="6:7" x14ac:dyDescent="0.25">
      <c r="F426" s="2">
        <v>2020</v>
      </c>
      <c r="G426" t="s">
        <v>1398</v>
      </c>
    </row>
    <row r="428" spans="6:7" x14ac:dyDescent="0.25">
      <c r="F428" s="2" t="s">
        <v>1399</v>
      </c>
      <c r="G428" t="s">
        <v>1400</v>
      </c>
    </row>
    <row r="429" spans="6:7" x14ac:dyDescent="0.25">
      <c r="F429" s="2" t="s">
        <v>1401</v>
      </c>
      <c r="G429" t="s">
        <v>1402</v>
      </c>
    </row>
    <row r="431" spans="6:7" x14ac:dyDescent="0.25">
      <c r="F431" s="2" t="s">
        <v>1403</v>
      </c>
      <c r="G431" t="s">
        <v>1404</v>
      </c>
    </row>
    <row r="432" spans="6:7" x14ac:dyDescent="0.25">
      <c r="F432" s="2" t="s">
        <v>1396</v>
      </c>
      <c r="G432" t="s">
        <v>1397</v>
      </c>
    </row>
    <row r="433" spans="6:7" x14ac:dyDescent="0.25">
      <c r="F433" s="2" t="s">
        <v>1405</v>
      </c>
      <c r="G433" t="s">
        <v>1406</v>
      </c>
    </row>
    <row r="434" spans="6:7" x14ac:dyDescent="0.25">
      <c r="F434" s="2">
        <v>47</v>
      </c>
      <c r="G434" t="s">
        <v>1407</v>
      </c>
    </row>
    <row r="435" spans="6:7" x14ac:dyDescent="0.25">
      <c r="F435" s="2" t="s">
        <v>1408</v>
      </c>
      <c r="G435" t="s">
        <v>1409</v>
      </c>
    </row>
    <row r="439" spans="6:7" x14ac:dyDescent="0.25">
      <c r="F439" s="2" t="s">
        <v>1410</v>
      </c>
      <c r="G439" t="s">
        <v>1411</v>
      </c>
    </row>
    <row r="441" spans="6:7" x14ac:dyDescent="0.25">
      <c r="F441" s="2" t="s">
        <v>1412</v>
      </c>
      <c r="G441" t="s">
        <v>1413</v>
      </c>
    </row>
    <row r="442" spans="6:7" x14ac:dyDescent="0.25">
      <c r="F442" s="2" t="s">
        <v>1396</v>
      </c>
      <c r="G442" t="s">
        <v>1397</v>
      </c>
    </row>
    <row r="443" spans="6:7" x14ac:dyDescent="0.25">
      <c r="F443" s="2" t="s">
        <v>1414</v>
      </c>
      <c r="G443" t="s">
        <v>1415</v>
      </c>
    </row>
    <row r="444" spans="6:7" x14ac:dyDescent="0.25">
      <c r="F444" s="2" t="s">
        <v>1412</v>
      </c>
      <c r="G444" t="s">
        <v>1416</v>
      </c>
    </row>
    <row r="445" spans="6:7" x14ac:dyDescent="0.25">
      <c r="F445" s="2" t="s">
        <v>1396</v>
      </c>
      <c r="G445" t="s">
        <v>1397</v>
      </c>
    </row>
    <row r="446" spans="6:7" x14ac:dyDescent="0.25">
      <c r="F446" s="2" t="s">
        <v>1417</v>
      </c>
      <c r="G446" t="s">
        <v>1418</v>
      </c>
    </row>
    <row r="448" spans="6:7" x14ac:dyDescent="0.25">
      <c r="F448" s="2" t="s">
        <v>1419</v>
      </c>
      <c r="G448" t="s">
        <v>1420</v>
      </c>
    </row>
    <row r="449" spans="6:7" x14ac:dyDescent="0.25">
      <c r="F449" s="2" t="s">
        <v>1396</v>
      </c>
      <c r="G449" t="s">
        <v>1421</v>
      </c>
    </row>
    <row r="450" spans="6:7" x14ac:dyDescent="0.25">
      <c r="F450" s="2">
        <v>43861</v>
      </c>
      <c r="G450">
        <v>2</v>
      </c>
    </row>
    <row r="457" spans="6:7" x14ac:dyDescent="0.25">
      <c r="F457" s="2" t="s">
        <v>1422</v>
      </c>
      <c r="G457" t="s">
        <v>1423</v>
      </c>
    </row>
    <row r="458" spans="6:7" x14ac:dyDescent="0.25">
      <c r="F458" s="2" t="s">
        <v>1424</v>
      </c>
      <c r="G458" t="s">
        <v>1425</v>
      </c>
    </row>
    <row r="460" spans="6:7" x14ac:dyDescent="0.25">
      <c r="F460" s="2" t="s">
        <v>1426</v>
      </c>
      <c r="G460" t="s">
        <v>1427</v>
      </c>
    </row>
    <row r="461" spans="6:7" x14ac:dyDescent="0.25">
      <c r="F461" s="2" t="s">
        <v>1428</v>
      </c>
      <c r="G461" t="s">
        <v>1429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2F42-85CB-447F-9745-E679E5D17C98}">
  <dimension ref="A1:C10"/>
  <sheetViews>
    <sheetView workbookViewId="0">
      <selection activeCell="C20" sqref="C20"/>
    </sheetView>
  </sheetViews>
  <sheetFormatPr baseColWidth="10" defaultColWidth="11.42578125" defaultRowHeight="15" x14ac:dyDescent="0.25"/>
  <cols>
    <col min="1" max="1" width="11.42578125" style="10"/>
    <col min="2" max="2" width="12.5703125" style="10" customWidth="1"/>
    <col min="3" max="3" width="15.140625" style="10" customWidth="1"/>
    <col min="4" max="4" width="18.42578125" style="10" customWidth="1"/>
    <col min="5" max="16384" width="11.42578125" style="10"/>
  </cols>
  <sheetData>
    <row r="1" spans="1:3" ht="60" x14ac:dyDescent="0.25">
      <c r="B1" s="25" t="s">
        <v>1456</v>
      </c>
      <c r="C1" s="25" t="s">
        <v>1457</v>
      </c>
    </row>
    <row r="2" spans="1:3" x14ac:dyDescent="0.25">
      <c r="A2" s="10">
        <v>2015</v>
      </c>
      <c r="B2" s="20">
        <v>425.9761155045282</v>
      </c>
      <c r="C2" s="20">
        <v>425.9761155045282</v>
      </c>
    </row>
    <row r="3" spans="1:3" x14ac:dyDescent="0.25">
      <c r="A3" s="10">
        <v>2016</v>
      </c>
      <c r="B3" s="20">
        <v>437.81968501784343</v>
      </c>
      <c r="C3" s="20">
        <v>435.37453704745667</v>
      </c>
    </row>
    <row r="4" spans="1:3" x14ac:dyDescent="0.25">
      <c r="A4" s="10">
        <v>2017</v>
      </c>
      <c r="B4" s="20">
        <v>444.02731647800732</v>
      </c>
      <c r="C4" s="20">
        <v>438.71947822448254</v>
      </c>
    </row>
    <row r="5" spans="1:3" x14ac:dyDescent="0.25">
      <c r="A5" s="10">
        <v>2018</v>
      </c>
      <c r="B5" s="20">
        <v>444.73029186775466</v>
      </c>
      <c r="C5" s="20">
        <v>437.79610713355686</v>
      </c>
    </row>
    <row r="6" spans="1:3" x14ac:dyDescent="0.25">
      <c r="A6" s="10">
        <v>2019</v>
      </c>
      <c r="B6" s="20">
        <v>449.6892900601901</v>
      </c>
      <c r="C6" s="20">
        <v>441.91538305834439</v>
      </c>
    </row>
    <row r="7" spans="1:3" x14ac:dyDescent="0.25">
      <c r="A7" s="10">
        <v>2020</v>
      </c>
      <c r="B7" s="20">
        <v>448.57966256891177</v>
      </c>
      <c r="C7" s="20">
        <v>439.71239685698606</v>
      </c>
    </row>
    <row r="8" spans="1:3" x14ac:dyDescent="0.25">
      <c r="A8" s="10">
        <v>2021</v>
      </c>
      <c r="B8" s="20">
        <v>465.14856327820524</v>
      </c>
      <c r="C8" s="20">
        <v>455.33129149627956</v>
      </c>
    </row>
    <row r="9" spans="1:3" x14ac:dyDescent="0.25">
      <c r="A9" s="10">
        <v>2022</v>
      </c>
      <c r="B9" s="20">
        <v>451.37176054247954</v>
      </c>
      <c r="C9" s="20">
        <v>439.79158876055385</v>
      </c>
    </row>
    <row r="10" spans="1:3" x14ac:dyDescent="0.25">
      <c r="A10" s="10">
        <v>2023</v>
      </c>
      <c r="B10" s="20">
        <v>451.78727963647952</v>
      </c>
      <c r="C10" s="20">
        <v>437.70710785455384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6DB33-FC3A-4D52-AC56-FD16ABB161AA}">
  <dimension ref="A2:C19"/>
  <sheetViews>
    <sheetView workbookViewId="0">
      <selection activeCell="B19" sqref="B19"/>
    </sheetView>
  </sheetViews>
  <sheetFormatPr baseColWidth="10" defaultRowHeight="15" x14ac:dyDescent="0.25"/>
  <sheetData>
    <row r="2" spans="1:3" x14ac:dyDescent="0.25">
      <c r="A2" s="3" t="s">
        <v>1386</v>
      </c>
    </row>
    <row r="4" spans="1:3" x14ac:dyDescent="0.25">
      <c r="B4" t="s">
        <v>530</v>
      </c>
      <c r="C4" t="s">
        <v>531</v>
      </c>
    </row>
    <row r="5" spans="1:3" x14ac:dyDescent="0.25">
      <c r="A5">
        <v>2007</v>
      </c>
      <c r="B5">
        <v>-2.5</v>
      </c>
      <c r="C5" s="2">
        <v>-0.19717905604577393</v>
      </c>
    </row>
    <row r="6" spans="1:3" x14ac:dyDescent="0.25">
      <c r="A6">
        <v>2008</v>
      </c>
      <c r="B6">
        <v>-5.8000000000000007</v>
      </c>
      <c r="C6" s="2">
        <v>-0.52493205590751435</v>
      </c>
    </row>
    <row r="7" spans="1:3" x14ac:dyDescent="0.25">
      <c r="A7">
        <v>2009</v>
      </c>
      <c r="B7">
        <v>-4.9000000000000004</v>
      </c>
      <c r="C7" s="2">
        <v>-1.4400743427301241</v>
      </c>
    </row>
    <row r="8" spans="1:3" x14ac:dyDescent="0.25">
      <c r="A8">
        <v>2010</v>
      </c>
      <c r="B8">
        <v>-4.0999999999999996</v>
      </c>
      <c r="C8" s="2">
        <v>-0.97386262193240369</v>
      </c>
    </row>
    <row r="9" spans="1:3" x14ac:dyDescent="0.25">
      <c r="A9">
        <v>2011</v>
      </c>
      <c r="B9">
        <v>-2.5999999999999996</v>
      </c>
      <c r="C9" s="2">
        <v>-0.95476305400153161</v>
      </c>
    </row>
    <row r="10" spans="1:3" x14ac:dyDescent="0.25">
      <c r="A10">
        <v>2012</v>
      </c>
      <c r="B10">
        <v>-2.2000000000000002</v>
      </c>
      <c r="C10" s="2">
        <v>-1.1118158391355397</v>
      </c>
    </row>
    <row r="11" spans="1:3" x14ac:dyDescent="0.25">
      <c r="A11">
        <v>2013</v>
      </c>
      <c r="B11">
        <v>-3.4</v>
      </c>
      <c r="C11" s="2">
        <v>-0.94161724075042652</v>
      </c>
    </row>
    <row r="12" spans="1:3" x14ac:dyDescent="0.25">
      <c r="A12">
        <v>2014</v>
      </c>
      <c r="B12">
        <v>-4</v>
      </c>
      <c r="C12" s="2">
        <v>-0.79333769461823966</v>
      </c>
    </row>
    <row r="13" spans="1:3" x14ac:dyDescent="0.25">
      <c r="A13">
        <v>2015</v>
      </c>
      <c r="B13">
        <v>-1.7000000000000002</v>
      </c>
      <c r="C13" s="2">
        <v>-1.8076021893926135</v>
      </c>
    </row>
    <row r="14" spans="1:3" x14ac:dyDescent="0.25">
      <c r="A14">
        <v>2016</v>
      </c>
      <c r="B14">
        <v>-1.2000000000000002</v>
      </c>
      <c r="C14" s="2">
        <v>-1.5598337396328759</v>
      </c>
    </row>
    <row r="15" spans="1:3" x14ac:dyDescent="0.25">
      <c r="A15">
        <v>2017</v>
      </c>
      <c r="B15">
        <v>-1.0999999999999999</v>
      </c>
      <c r="C15" s="2">
        <v>-1.1073592555798606</v>
      </c>
    </row>
    <row r="16" spans="1:3" x14ac:dyDescent="0.25">
      <c r="A16">
        <v>2018</v>
      </c>
      <c r="B16">
        <v>-2.5999999999999996</v>
      </c>
      <c r="C16" s="2">
        <v>-0.83404779623617908</v>
      </c>
    </row>
    <row r="17" spans="1:3" x14ac:dyDescent="0.25">
      <c r="A17">
        <v>2019</v>
      </c>
      <c r="B17">
        <v>-4.5999999999999996</v>
      </c>
      <c r="C17" s="2">
        <v>-0.97142180907490827</v>
      </c>
    </row>
    <row r="18" spans="1:3" x14ac:dyDescent="0.25">
      <c r="A18">
        <v>2020</v>
      </c>
      <c r="B18">
        <v>-2.9000000000000004</v>
      </c>
      <c r="C18" s="2">
        <v>-0.49889635576983821</v>
      </c>
    </row>
    <row r="19" spans="1:3" x14ac:dyDescent="0.25">
      <c r="A19">
        <v>2021</v>
      </c>
      <c r="B19">
        <v>-0.60000000000000009</v>
      </c>
      <c r="C19" s="2">
        <v>-2.2838815274639201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AB9D-EC69-4FD0-8615-5789327C210B}">
  <dimension ref="A2:B15"/>
  <sheetViews>
    <sheetView workbookViewId="0">
      <selection activeCell="B16" sqref="B16"/>
    </sheetView>
  </sheetViews>
  <sheetFormatPr baseColWidth="10" defaultRowHeight="15" x14ac:dyDescent="0.25"/>
  <sheetData>
    <row r="2" spans="1:2" x14ac:dyDescent="0.25">
      <c r="A2" s="3" t="s">
        <v>1372</v>
      </c>
    </row>
    <row r="3" spans="1:2" x14ac:dyDescent="0.25">
      <c r="B3" t="s">
        <v>1385</v>
      </c>
    </row>
    <row r="4" spans="1:2" x14ac:dyDescent="0.25">
      <c r="A4" t="s">
        <v>1373</v>
      </c>
      <c r="B4">
        <v>5</v>
      </c>
    </row>
    <row r="5" spans="1:2" x14ac:dyDescent="0.25">
      <c r="A5" t="s">
        <v>1374</v>
      </c>
      <c r="B5">
        <v>4</v>
      </c>
    </row>
    <row r="6" spans="1:2" x14ac:dyDescent="0.25">
      <c r="A6" s="21" t="s">
        <v>1375</v>
      </c>
      <c r="B6">
        <v>9</v>
      </c>
    </row>
    <row r="7" spans="1:2" x14ac:dyDescent="0.25">
      <c r="A7" s="21" t="s">
        <v>1376</v>
      </c>
      <c r="B7">
        <v>5</v>
      </c>
    </row>
    <row r="8" spans="1:2" x14ac:dyDescent="0.25">
      <c r="A8" t="s">
        <v>1377</v>
      </c>
      <c r="B8">
        <v>21</v>
      </c>
    </row>
    <row r="9" spans="1:2" x14ac:dyDescent="0.25">
      <c r="A9" t="s">
        <v>1378</v>
      </c>
      <c r="B9">
        <v>47</v>
      </c>
    </row>
    <row r="10" spans="1:2" x14ac:dyDescent="0.25">
      <c r="A10" t="s">
        <v>1379</v>
      </c>
      <c r="B10">
        <v>94</v>
      </c>
    </row>
    <row r="11" spans="1:2" x14ac:dyDescent="0.25">
      <c r="A11" t="s">
        <v>1380</v>
      </c>
      <c r="B11">
        <v>91</v>
      </c>
    </row>
    <row r="12" spans="1:2" x14ac:dyDescent="0.25">
      <c r="A12" t="s">
        <v>1381</v>
      </c>
      <c r="B12">
        <v>56</v>
      </c>
    </row>
    <row r="13" spans="1:2" x14ac:dyDescent="0.25">
      <c r="A13" t="s">
        <v>1382</v>
      </c>
      <c r="B13">
        <v>19</v>
      </c>
    </row>
    <row r="14" spans="1:2" x14ac:dyDescent="0.25">
      <c r="A14" t="s">
        <v>1383</v>
      </c>
      <c r="B14">
        <v>2</v>
      </c>
    </row>
    <row r="15" spans="1:2" x14ac:dyDescent="0.25">
      <c r="A15" t="s">
        <v>1384</v>
      </c>
      <c r="B15"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C20B-A604-4FF9-9048-4E86C2BB7C8D}">
  <dimension ref="A2:D17"/>
  <sheetViews>
    <sheetView workbookViewId="0">
      <selection activeCell="C20" sqref="C20"/>
    </sheetView>
  </sheetViews>
  <sheetFormatPr baseColWidth="10" defaultRowHeight="15" x14ac:dyDescent="0.25"/>
  <cols>
    <col min="3" max="3" width="63.28515625" customWidth="1"/>
  </cols>
  <sheetData>
    <row r="2" spans="1:4" x14ac:dyDescent="0.25">
      <c r="A2" s="41" t="s">
        <v>1492</v>
      </c>
    </row>
    <row r="4" spans="1:4" x14ac:dyDescent="0.25">
      <c r="B4" t="s">
        <v>49</v>
      </c>
    </row>
    <row r="5" spans="1:4" x14ac:dyDescent="0.25">
      <c r="C5" t="s">
        <v>1486</v>
      </c>
      <c r="D5">
        <v>196</v>
      </c>
    </row>
    <row r="6" spans="1:4" x14ac:dyDescent="0.25">
      <c r="C6" t="s">
        <v>33</v>
      </c>
      <c r="D6">
        <v>142.1</v>
      </c>
    </row>
    <row r="7" spans="1:4" x14ac:dyDescent="0.25">
      <c r="C7" t="s">
        <v>53</v>
      </c>
      <c r="D7">
        <v>15.6</v>
      </c>
    </row>
    <row r="8" spans="1:4" x14ac:dyDescent="0.25">
      <c r="C8" t="s">
        <v>1487</v>
      </c>
      <c r="D8">
        <v>1.9</v>
      </c>
    </row>
    <row r="9" spans="1:4" x14ac:dyDescent="0.25">
      <c r="C9" t="s">
        <v>1488</v>
      </c>
      <c r="D9">
        <v>0.9</v>
      </c>
    </row>
    <row r="10" spans="1:4" x14ac:dyDescent="0.25">
      <c r="C10" t="s">
        <v>1489</v>
      </c>
      <c r="D10">
        <v>2.6</v>
      </c>
    </row>
    <row r="12" spans="1:4" x14ac:dyDescent="0.25">
      <c r="B12" t="s">
        <v>280</v>
      </c>
    </row>
    <row r="13" spans="1:4" x14ac:dyDescent="0.25">
      <c r="C13" t="s">
        <v>1486</v>
      </c>
      <c r="D13">
        <v>40.5</v>
      </c>
    </row>
    <row r="14" spans="1:4" x14ac:dyDescent="0.25">
      <c r="C14" t="s">
        <v>1490</v>
      </c>
      <c r="D14">
        <v>0.6</v>
      </c>
    </row>
    <row r="15" spans="1:4" x14ac:dyDescent="0.25">
      <c r="C15" t="s">
        <v>33</v>
      </c>
      <c r="D15">
        <v>42.3</v>
      </c>
    </row>
    <row r="16" spans="1:4" x14ac:dyDescent="0.25">
      <c r="C16" t="s">
        <v>1488</v>
      </c>
      <c r="D16">
        <v>0.1</v>
      </c>
    </row>
    <row r="17" spans="3:4" x14ac:dyDescent="0.25">
      <c r="C17" t="s">
        <v>1491</v>
      </c>
      <c r="D17">
        <v>0.4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8A51-D399-478F-873C-55EADFF66F64}">
  <dimension ref="A1:E362"/>
  <sheetViews>
    <sheetView workbookViewId="0">
      <selection activeCell="C2" sqref="C2"/>
    </sheetView>
  </sheetViews>
  <sheetFormatPr baseColWidth="10" defaultRowHeight="15" x14ac:dyDescent="0.25"/>
  <cols>
    <col min="1" max="1" width="10.85546875" style="10"/>
    <col min="2" max="2" width="26.85546875" customWidth="1"/>
    <col min="3" max="5" width="10.85546875" style="18"/>
  </cols>
  <sheetData>
    <row r="1" spans="1:5" s="10" customFormat="1" x14ac:dyDescent="0.25">
      <c r="C1" s="18"/>
      <c r="D1" s="18"/>
      <c r="E1" s="18"/>
    </row>
    <row r="2" spans="1:5" s="10" customFormat="1" x14ac:dyDescent="0.25">
      <c r="A2" s="3" t="s">
        <v>1504</v>
      </c>
      <c r="C2" s="18"/>
      <c r="D2" s="18"/>
      <c r="E2" s="18"/>
    </row>
    <row r="3" spans="1:5" s="10" customFormat="1" x14ac:dyDescent="0.25">
      <c r="C3" s="18"/>
      <c r="D3" s="18"/>
      <c r="E3" s="18"/>
    </row>
    <row r="4" spans="1:5" s="10" customFormat="1" x14ac:dyDescent="0.25">
      <c r="C4" s="18"/>
      <c r="D4" s="18"/>
      <c r="E4" s="18"/>
    </row>
    <row r="5" spans="1:5" x14ac:dyDescent="0.25">
      <c r="C5" s="18" t="s">
        <v>864</v>
      </c>
      <c r="D5" s="18" t="s">
        <v>865</v>
      </c>
      <c r="E5" s="18" t="s">
        <v>1344</v>
      </c>
    </row>
    <row r="6" spans="1:5" x14ac:dyDescent="0.25">
      <c r="B6" t="s">
        <v>1493</v>
      </c>
      <c r="C6" s="18">
        <v>22086.595547945206</v>
      </c>
      <c r="D6" s="18">
        <v>33930.780134482346</v>
      </c>
      <c r="E6" s="18">
        <v>36348.922048370274</v>
      </c>
    </row>
    <row r="7" spans="1:5" x14ac:dyDescent="0.25">
      <c r="B7" t="s">
        <v>874</v>
      </c>
      <c r="C7" s="18">
        <v>22305.741176470587</v>
      </c>
      <c r="D7" s="18">
        <v>33941.73741590861</v>
      </c>
      <c r="E7" s="18">
        <v>36348.922048370274</v>
      </c>
    </row>
    <row r="8" spans="1:5" x14ac:dyDescent="0.25">
      <c r="B8" t="s">
        <v>584</v>
      </c>
      <c r="C8" s="18">
        <v>23437.858605246322</v>
      </c>
      <c r="D8" s="18">
        <v>33998.343287347401</v>
      </c>
      <c r="E8" s="18">
        <v>36348.922048370274</v>
      </c>
    </row>
    <row r="9" spans="1:5" x14ac:dyDescent="0.25">
      <c r="B9" t="s">
        <v>549</v>
      </c>
      <c r="C9" s="18">
        <v>23921.29677419355</v>
      </c>
      <c r="D9" s="18">
        <v>34022.515195794753</v>
      </c>
      <c r="E9" s="18">
        <v>36348.922048370274</v>
      </c>
    </row>
    <row r="10" spans="1:5" x14ac:dyDescent="0.25">
      <c r="B10" t="s">
        <v>599</v>
      </c>
      <c r="C10" s="18">
        <v>24147.697942386832</v>
      </c>
      <c r="D10" s="18">
        <v>34033.835254204423</v>
      </c>
      <c r="E10" s="18">
        <v>36348.922048370274</v>
      </c>
    </row>
    <row r="11" spans="1:5" x14ac:dyDescent="0.25">
      <c r="B11" t="s">
        <v>876</v>
      </c>
      <c r="C11" s="18">
        <v>24304.759652509652</v>
      </c>
      <c r="D11" s="18">
        <v>34041.688339710563</v>
      </c>
      <c r="E11" s="18">
        <v>36348.922048370274</v>
      </c>
    </row>
    <row r="12" spans="1:5" x14ac:dyDescent="0.25">
      <c r="B12" t="s">
        <v>750</v>
      </c>
      <c r="C12" s="18">
        <v>24647.640936027958</v>
      </c>
      <c r="D12" s="18">
        <v>34058.832403886481</v>
      </c>
      <c r="E12" s="18">
        <v>36348.922048370274</v>
      </c>
    </row>
    <row r="13" spans="1:5" x14ac:dyDescent="0.25">
      <c r="B13" t="s">
        <v>752</v>
      </c>
      <c r="C13" s="18">
        <v>24732.932939914164</v>
      </c>
      <c r="D13" s="18">
        <v>34063.097004080788</v>
      </c>
      <c r="E13" s="18">
        <v>36348.922048370274</v>
      </c>
    </row>
    <row r="14" spans="1:5" x14ac:dyDescent="0.25">
      <c r="B14" t="s">
        <v>573</v>
      </c>
      <c r="C14" s="18">
        <v>24748.177366255142</v>
      </c>
      <c r="D14" s="18">
        <v>34063.859225397842</v>
      </c>
      <c r="E14" s="18">
        <v>36348.922048370274</v>
      </c>
    </row>
    <row r="15" spans="1:5" x14ac:dyDescent="0.25">
      <c r="B15" t="s">
        <v>589</v>
      </c>
      <c r="C15" s="18">
        <v>24757.964442493416</v>
      </c>
      <c r="D15" s="18">
        <v>34064.348579209749</v>
      </c>
      <c r="E15" s="18">
        <v>36348.922048370274</v>
      </c>
    </row>
    <row r="16" spans="1:5" x14ac:dyDescent="0.25">
      <c r="B16" t="s">
        <v>605</v>
      </c>
      <c r="C16" s="18">
        <v>24828.247200000002</v>
      </c>
      <c r="D16" s="18">
        <v>34067.862717085081</v>
      </c>
      <c r="E16" s="18">
        <v>36348.922048370274</v>
      </c>
    </row>
    <row r="17" spans="2:5" x14ac:dyDescent="0.25">
      <c r="B17" t="s">
        <v>713</v>
      </c>
      <c r="C17" s="18">
        <v>25031.335364760711</v>
      </c>
      <c r="D17" s="18">
        <v>34078.017125323116</v>
      </c>
      <c r="E17" s="18">
        <v>36348.922048370274</v>
      </c>
    </row>
    <row r="18" spans="2:5" x14ac:dyDescent="0.25">
      <c r="B18" t="s">
        <v>870</v>
      </c>
      <c r="C18" s="18">
        <v>25069.393865628044</v>
      </c>
      <c r="D18" s="18">
        <v>34079.920050366476</v>
      </c>
      <c r="E18" s="18">
        <v>36348.922048370274</v>
      </c>
    </row>
    <row r="19" spans="2:5" x14ac:dyDescent="0.25">
      <c r="B19" t="s">
        <v>1494</v>
      </c>
      <c r="C19" s="18">
        <v>25088.101815311758</v>
      </c>
      <c r="D19" s="18">
        <v>34080.85544785067</v>
      </c>
      <c r="E19" s="18">
        <v>36348.922048370274</v>
      </c>
    </row>
    <row r="20" spans="2:5" x14ac:dyDescent="0.25">
      <c r="B20" t="s">
        <v>578</v>
      </c>
      <c r="C20" s="18">
        <v>25180.164003364171</v>
      </c>
      <c r="D20" s="18">
        <v>34085.458557253289</v>
      </c>
      <c r="E20" s="18">
        <v>36348.922048370274</v>
      </c>
    </row>
    <row r="21" spans="2:5" x14ac:dyDescent="0.25">
      <c r="B21" t="s">
        <v>739</v>
      </c>
      <c r="C21" s="18">
        <v>25236.537514886859</v>
      </c>
      <c r="D21" s="18">
        <v>34088.27723282943</v>
      </c>
      <c r="E21" s="18">
        <v>36348.922048370274</v>
      </c>
    </row>
    <row r="22" spans="2:5" x14ac:dyDescent="0.25">
      <c r="B22" t="s">
        <v>563</v>
      </c>
      <c r="C22" s="18">
        <v>25307.160714285714</v>
      </c>
      <c r="D22" s="18">
        <v>34091.808392799365</v>
      </c>
      <c r="E22" s="18">
        <v>36348.922048370274</v>
      </c>
    </row>
    <row r="23" spans="2:5" x14ac:dyDescent="0.25">
      <c r="B23" t="s">
        <v>732</v>
      </c>
      <c r="C23" s="18">
        <v>25332.983603869488</v>
      </c>
      <c r="D23" s="18">
        <v>34093.099537278555</v>
      </c>
      <c r="E23" s="18">
        <v>36348.922048370274</v>
      </c>
    </row>
    <row r="24" spans="2:5" x14ac:dyDescent="0.25">
      <c r="B24" t="s">
        <v>603</v>
      </c>
      <c r="C24" s="18">
        <v>25345.28172205438</v>
      </c>
      <c r="D24" s="18">
        <v>34093.714443187804</v>
      </c>
      <c r="E24" s="18">
        <v>36348.922048370274</v>
      </c>
    </row>
    <row r="25" spans="2:5" x14ac:dyDescent="0.25">
      <c r="B25" t="s">
        <v>590</v>
      </c>
      <c r="C25" s="18">
        <v>25388.604084321476</v>
      </c>
      <c r="D25" s="18">
        <v>34095.880561301157</v>
      </c>
      <c r="E25" s="18">
        <v>36348.922048370274</v>
      </c>
    </row>
    <row r="26" spans="2:5" x14ac:dyDescent="0.25">
      <c r="B26" t="s">
        <v>717</v>
      </c>
      <c r="C26" s="18">
        <v>25448.209328782708</v>
      </c>
      <c r="D26" s="18">
        <v>34098.860823524214</v>
      </c>
      <c r="E26" s="18">
        <v>36348.922048370274</v>
      </c>
    </row>
    <row r="27" spans="2:5" x14ac:dyDescent="0.25">
      <c r="B27" t="s">
        <v>576</v>
      </c>
      <c r="C27" s="18">
        <v>25568.426829268294</v>
      </c>
      <c r="D27" s="18">
        <v>34104.871698548493</v>
      </c>
      <c r="E27" s="18">
        <v>36348.922048370274</v>
      </c>
    </row>
    <row r="28" spans="2:5" x14ac:dyDescent="0.25">
      <c r="B28" t="s">
        <v>649</v>
      </c>
      <c r="C28" s="18">
        <v>25646.474059003052</v>
      </c>
      <c r="D28" s="18">
        <v>34108.774060035234</v>
      </c>
      <c r="E28" s="18">
        <v>36348.922048370274</v>
      </c>
    </row>
    <row r="29" spans="2:5" x14ac:dyDescent="0.25">
      <c r="B29" t="s">
        <v>630</v>
      </c>
      <c r="C29" s="18">
        <v>25722.774374680961</v>
      </c>
      <c r="D29" s="18">
        <v>34112.589075819131</v>
      </c>
      <c r="E29" s="18">
        <v>36348.922048370274</v>
      </c>
    </row>
    <row r="30" spans="2:5" x14ac:dyDescent="0.25">
      <c r="B30" t="s">
        <v>726</v>
      </c>
      <c r="C30" s="18">
        <v>25768.311921994369</v>
      </c>
      <c r="D30" s="18">
        <v>34114.865953184802</v>
      </c>
      <c r="E30" s="18">
        <v>36348.922048370274</v>
      </c>
    </row>
    <row r="31" spans="2:5" x14ac:dyDescent="0.25">
      <c r="B31" t="s">
        <v>730</v>
      </c>
      <c r="C31" s="18">
        <v>25900.872561228727</v>
      </c>
      <c r="D31" s="18">
        <v>34121.493985146517</v>
      </c>
      <c r="E31" s="18">
        <v>36348.922048370274</v>
      </c>
    </row>
    <row r="32" spans="2:5" x14ac:dyDescent="0.25">
      <c r="B32" t="s">
        <v>595</v>
      </c>
      <c r="C32" s="18">
        <v>26064.347625797305</v>
      </c>
      <c r="D32" s="18">
        <v>34129.667738374948</v>
      </c>
      <c r="E32" s="18">
        <v>36348.922048370274</v>
      </c>
    </row>
    <row r="33" spans="2:5" x14ac:dyDescent="0.25">
      <c r="B33" t="s">
        <v>567</v>
      </c>
      <c r="C33" s="18">
        <v>26079.741242038217</v>
      </c>
      <c r="D33" s="18">
        <v>34130.437419186994</v>
      </c>
      <c r="E33" s="18">
        <v>36348.922048370274</v>
      </c>
    </row>
    <row r="34" spans="2:5" x14ac:dyDescent="0.25">
      <c r="B34" t="s">
        <v>541</v>
      </c>
      <c r="C34" s="18">
        <v>26153.304864864866</v>
      </c>
      <c r="D34" s="18">
        <v>34134.115600328325</v>
      </c>
      <c r="E34" s="18">
        <v>36348.922048370274</v>
      </c>
    </row>
    <row r="35" spans="2:5" x14ac:dyDescent="0.25">
      <c r="B35" t="s">
        <v>666</v>
      </c>
      <c r="C35" s="18">
        <v>26173.736674035863</v>
      </c>
      <c r="D35" s="18">
        <v>34135.137190786874</v>
      </c>
      <c r="E35" s="18">
        <v>36348.922048370274</v>
      </c>
    </row>
    <row r="36" spans="2:5" x14ac:dyDescent="0.25">
      <c r="B36" t="s">
        <v>1495</v>
      </c>
      <c r="C36" s="18">
        <v>26236.447727906329</v>
      </c>
      <c r="D36" s="18">
        <v>34138.272743480396</v>
      </c>
      <c r="E36" s="18">
        <v>36348.922048370274</v>
      </c>
    </row>
    <row r="37" spans="2:5" x14ac:dyDescent="0.25">
      <c r="B37" t="s">
        <v>792</v>
      </c>
      <c r="C37" s="18">
        <v>26359.194308670907</v>
      </c>
      <c r="D37" s="18">
        <v>34144.410072518629</v>
      </c>
      <c r="E37" s="18">
        <v>36348.922048370274</v>
      </c>
    </row>
    <row r="38" spans="2:5" x14ac:dyDescent="0.25">
      <c r="B38" t="s">
        <v>602</v>
      </c>
      <c r="C38" s="18">
        <v>26378.392043099877</v>
      </c>
      <c r="D38" s="18">
        <v>34145.369959240074</v>
      </c>
      <c r="E38" s="18">
        <v>36348.922048370274</v>
      </c>
    </row>
    <row r="39" spans="2:5" x14ac:dyDescent="0.25">
      <c r="B39" t="s">
        <v>606</v>
      </c>
      <c r="C39" s="18">
        <v>26463.642521166508</v>
      </c>
      <c r="D39" s="18">
        <v>34149.63248314341</v>
      </c>
      <c r="E39" s="18">
        <v>36348.922048370274</v>
      </c>
    </row>
    <row r="40" spans="2:5" x14ac:dyDescent="0.25">
      <c r="B40" t="s">
        <v>598</v>
      </c>
      <c r="C40" s="18">
        <v>26510.739109621827</v>
      </c>
      <c r="D40" s="18">
        <v>34151.987312566176</v>
      </c>
      <c r="E40" s="18">
        <v>36348.922048370274</v>
      </c>
    </row>
    <row r="41" spans="2:5" x14ac:dyDescent="0.25">
      <c r="B41" t="s">
        <v>727</v>
      </c>
      <c r="C41" s="18">
        <v>26531.409418548774</v>
      </c>
      <c r="D41" s="18">
        <v>34153.020828012523</v>
      </c>
      <c r="E41" s="18">
        <v>36348.922048370274</v>
      </c>
    </row>
    <row r="42" spans="2:5" x14ac:dyDescent="0.25">
      <c r="B42" t="s">
        <v>684</v>
      </c>
      <c r="C42" s="18">
        <v>26552.411616161615</v>
      </c>
      <c r="D42" s="18">
        <v>34154.070937893164</v>
      </c>
      <c r="E42" s="18">
        <v>36348.922048370274</v>
      </c>
    </row>
    <row r="43" spans="2:5" x14ac:dyDescent="0.25">
      <c r="B43" t="s">
        <v>593</v>
      </c>
      <c r="C43" s="18">
        <v>26600.05</v>
      </c>
      <c r="D43" s="18">
        <v>34156.452857085082</v>
      </c>
      <c r="E43" s="18">
        <v>36348.922048370274</v>
      </c>
    </row>
    <row r="44" spans="2:5" x14ac:dyDescent="0.25">
      <c r="B44" t="s">
        <v>658</v>
      </c>
      <c r="C44" s="18">
        <v>26610.608455374411</v>
      </c>
      <c r="D44" s="18">
        <v>34156.980779853802</v>
      </c>
      <c r="E44" s="18">
        <v>36348.922048370274</v>
      </c>
    </row>
    <row r="45" spans="2:5" x14ac:dyDescent="0.25">
      <c r="B45" t="s">
        <v>623</v>
      </c>
      <c r="C45" s="18">
        <v>26615.787234042553</v>
      </c>
      <c r="D45" s="18">
        <v>34157.239718787212</v>
      </c>
      <c r="E45" s="18">
        <v>36348.922048370274</v>
      </c>
    </row>
    <row r="46" spans="2:5" x14ac:dyDescent="0.25">
      <c r="B46" t="s">
        <v>706</v>
      </c>
      <c r="C46" s="18">
        <v>26638.323490061161</v>
      </c>
      <c r="D46" s="18">
        <v>34158.366531588144</v>
      </c>
      <c r="E46" s="18">
        <v>36348.922048370274</v>
      </c>
    </row>
    <row r="47" spans="2:5" x14ac:dyDescent="0.25">
      <c r="B47" t="s">
        <v>587</v>
      </c>
      <c r="C47" s="18">
        <v>26666.465917602996</v>
      </c>
      <c r="D47" s="18">
        <v>34159.773652965232</v>
      </c>
      <c r="E47" s="18">
        <v>36348.922048370274</v>
      </c>
    </row>
    <row r="48" spans="2:5" x14ac:dyDescent="0.25">
      <c r="B48" t="s">
        <v>761</v>
      </c>
      <c r="C48" s="18">
        <v>26674.767584097859</v>
      </c>
      <c r="D48" s="18">
        <v>34160.188736289972</v>
      </c>
      <c r="E48" s="18">
        <v>36348.922048370274</v>
      </c>
    </row>
    <row r="49" spans="2:5" x14ac:dyDescent="0.25">
      <c r="B49" t="s">
        <v>608</v>
      </c>
      <c r="C49" s="18">
        <v>26689.587788073175</v>
      </c>
      <c r="D49" s="18">
        <v>34160.929746488742</v>
      </c>
      <c r="E49" s="18">
        <v>36348.922048370274</v>
      </c>
    </row>
    <row r="50" spans="2:5" x14ac:dyDescent="0.25">
      <c r="B50" t="s">
        <v>791</v>
      </c>
      <c r="C50" s="18">
        <v>26715.099359402109</v>
      </c>
      <c r="D50" s="18">
        <v>34162.205325055191</v>
      </c>
      <c r="E50" s="18">
        <v>36348.922048370274</v>
      </c>
    </row>
    <row r="51" spans="2:5" x14ac:dyDescent="0.25">
      <c r="B51" t="s">
        <v>715</v>
      </c>
      <c r="C51" s="18">
        <v>26820.089704918031</v>
      </c>
      <c r="D51" s="18">
        <v>34167.45484233099</v>
      </c>
      <c r="E51" s="18">
        <v>36348.922048370274</v>
      </c>
    </row>
    <row r="52" spans="2:5" x14ac:dyDescent="0.25">
      <c r="B52" t="s">
        <v>611</v>
      </c>
      <c r="C52" s="18">
        <v>26833.187198898831</v>
      </c>
      <c r="D52" s="18">
        <v>34168.109717030027</v>
      </c>
      <c r="E52" s="18">
        <v>36348.922048370274</v>
      </c>
    </row>
    <row r="53" spans="2:5" x14ac:dyDescent="0.25">
      <c r="B53" t="s">
        <v>592</v>
      </c>
      <c r="C53" s="18">
        <v>26843.497487437187</v>
      </c>
      <c r="D53" s="18">
        <v>34168.625231456943</v>
      </c>
      <c r="E53" s="18">
        <v>36348.922048370274</v>
      </c>
    </row>
    <row r="54" spans="2:5" x14ac:dyDescent="0.25">
      <c r="B54" t="s">
        <v>560</v>
      </c>
      <c r="C54" s="18">
        <v>26918.194855532063</v>
      </c>
      <c r="D54" s="18">
        <v>34172.360099861689</v>
      </c>
      <c r="E54" s="18">
        <v>36348.922048370274</v>
      </c>
    </row>
    <row r="55" spans="2:5" x14ac:dyDescent="0.25">
      <c r="B55" t="s">
        <v>677</v>
      </c>
      <c r="C55" s="18">
        <v>26925.705045278137</v>
      </c>
      <c r="D55" s="18">
        <v>34172.735609348987</v>
      </c>
      <c r="E55" s="18">
        <v>36348.922048370274</v>
      </c>
    </row>
    <row r="56" spans="2:5" x14ac:dyDescent="0.25">
      <c r="B56" t="s">
        <v>1357</v>
      </c>
      <c r="C56" s="18">
        <v>26935.71408087181</v>
      </c>
      <c r="D56" s="18">
        <v>34173.236061128671</v>
      </c>
      <c r="E56" s="18">
        <v>36348.922048370274</v>
      </c>
    </row>
    <row r="57" spans="2:5" x14ac:dyDescent="0.25">
      <c r="B57" t="s">
        <v>629</v>
      </c>
      <c r="C57" s="18">
        <v>26959.923945783132</v>
      </c>
      <c r="D57" s="18">
        <v>34174.446554374241</v>
      </c>
      <c r="E57" s="18">
        <v>36348.922048370274</v>
      </c>
    </row>
    <row r="58" spans="2:5" x14ac:dyDescent="0.25">
      <c r="B58" t="s">
        <v>561</v>
      </c>
      <c r="C58" s="18">
        <v>27008.161364507476</v>
      </c>
      <c r="D58" s="18">
        <v>34176.858425310456</v>
      </c>
      <c r="E58" s="18">
        <v>36348.922048370274</v>
      </c>
    </row>
    <row r="59" spans="2:5" x14ac:dyDescent="0.25">
      <c r="B59" t="s">
        <v>586</v>
      </c>
      <c r="C59" s="18">
        <v>27021.557063851182</v>
      </c>
      <c r="D59" s="18">
        <v>34177.52821027764</v>
      </c>
      <c r="E59" s="18">
        <v>36348.922048370274</v>
      </c>
    </row>
    <row r="60" spans="2:5" x14ac:dyDescent="0.25">
      <c r="B60" t="s">
        <v>564</v>
      </c>
      <c r="C60" s="18">
        <v>27065.281790820165</v>
      </c>
      <c r="D60" s="18">
        <v>34179.714446626094</v>
      </c>
      <c r="E60" s="18">
        <v>36348.922048370274</v>
      </c>
    </row>
    <row r="61" spans="2:5" x14ac:dyDescent="0.25">
      <c r="B61" t="s">
        <v>597</v>
      </c>
      <c r="C61" s="18">
        <v>27067.570780399274</v>
      </c>
      <c r="D61" s="18">
        <v>34179.828896105049</v>
      </c>
      <c r="E61" s="18">
        <v>36348.922048370274</v>
      </c>
    </row>
    <row r="62" spans="2:5" x14ac:dyDescent="0.25">
      <c r="B62" t="s">
        <v>607</v>
      </c>
      <c r="C62" s="18">
        <v>27111.838024124067</v>
      </c>
      <c r="D62" s="18">
        <v>34182.042258291287</v>
      </c>
      <c r="E62" s="18">
        <v>36348.922048370274</v>
      </c>
    </row>
    <row r="63" spans="2:5" x14ac:dyDescent="0.25">
      <c r="B63" t="s">
        <v>740</v>
      </c>
      <c r="C63" s="18">
        <v>27120.258168927252</v>
      </c>
      <c r="D63" s="18">
        <v>34182.463265531442</v>
      </c>
      <c r="E63" s="18">
        <v>36348.922048370274</v>
      </c>
    </row>
    <row r="64" spans="2:5" x14ac:dyDescent="0.25">
      <c r="B64" t="s">
        <v>648</v>
      </c>
      <c r="C64" s="18">
        <v>27123.275296262535</v>
      </c>
      <c r="D64" s="18">
        <v>34182.614121898208</v>
      </c>
      <c r="E64" s="18">
        <v>36348.922048370274</v>
      </c>
    </row>
    <row r="65" spans="2:5" x14ac:dyDescent="0.25">
      <c r="B65" t="s">
        <v>1496</v>
      </c>
      <c r="C65" s="18">
        <v>27168.601287391139</v>
      </c>
      <c r="D65" s="18">
        <v>34184.88042145464</v>
      </c>
      <c r="E65" s="18">
        <v>36348.922048370274</v>
      </c>
    </row>
    <row r="66" spans="2:5" x14ac:dyDescent="0.25">
      <c r="B66" t="s">
        <v>600</v>
      </c>
      <c r="C66" s="18">
        <v>27234.741447891807</v>
      </c>
      <c r="D66" s="18">
        <v>34188.187429479673</v>
      </c>
      <c r="E66" s="18">
        <v>36348.922048370274</v>
      </c>
    </row>
    <row r="67" spans="2:5" x14ac:dyDescent="0.25">
      <c r="B67" t="s">
        <v>672</v>
      </c>
      <c r="C67" s="18">
        <v>27273.453601340032</v>
      </c>
      <c r="D67" s="18">
        <v>34190.123037152087</v>
      </c>
      <c r="E67" s="18">
        <v>36348.922048370274</v>
      </c>
    </row>
    <row r="68" spans="2:5" x14ac:dyDescent="0.25">
      <c r="B68" t="s">
        <v>719</v>
      </c>
      <c r="C68" s="18">
        <v>27322.832854095166</v>
      </c>
      <c r="D68" s="18">
        <v>34192.591999789845</v>
      </c>
      <c r="E68" s="18">
        <v>36348.922048370274</v>
      </c>
    </row>
    <row r="69" spans="2:5" x14ac:dyDescent="0.25">
      <c r="B69" t="s">
        <v>827</v>
      </c>
      <c r="C69" s="18">
        <v>27337.988282543887</v>
      </c>
      <c r="D69" s="18">
        <v>34193.349771212277</v>
      </c>
      <c r="E69" s="18">
        <v>36348.922048370274</v>
      </c>
    </row>
    <row r="70" spans="2:5" x14ac:dyDescent="0.25">
      <c r="B70" t="s">
        <v>559</v>
      </c>
      <c r="C70" s="18">
        <v>27369.49704142012</v>
      </c>
      <c r="D70" s="18">
        <v>34194.925209156085</v>
      </c>
      <c r="E70" s="18">
        <v>36348.922048370274</v>
      </c>
    </row>
    <row r="71" spans="2:5" x14ac:dyDescent="0.25">
      <c r="B71" t="s">
        <v>720</v>
      </c>
      <c r="C71" s="18">
        <v>27413.54013990673</v>
      </c>
      <c r="D71" s="18">
        <v>34197.127364080414</v>
      </c>
      <c r="E71" s="18">
        <v>36348.922048370274</v>
      </c>
    </row>
    <row r="72" spans="2:5" x14ac:dyDescent="0.25">
      <c r="B72" t="s">
        <v>640</v>
      </c>
      <c r="C72" s="18">
        <v>27569.248636363638</v>
      </c>
      <c r="D72" s="18">
        <v>34204.912788903268</v>
      </c>
      <c r="E72" s="18">
        <v>36348.922048370274</v>
      </c>
    </row>
    <row r="73" spans="2:5" x14ac:dyDescent="0.25">
      <c r="B73" t="s">
        <v>683</v>
      </c>
      <c r="C73" s="18">
        <v>27570.817789291883</v>
      </c>
      <c r="D73" s="18">
        <v>34204.991246549682</v>
      </c>
      <c r="E73" s="18">
        <v>36348.922048370274</v>
      </c>
    </row>
    <row r="74" spans="2:5" x14ac:dyDescent="0.25">
      <c r="B74" t="s">
        <v>1497</v>
      </c>
      <c r="C74" s="18">
        <v>27573.063636363637</v>
      </c>
      <c r="D74" s="18">
        <v>34205.103538903262</v>
      </c>
      <c r="E74" s="18">
        <v>36348.922048370274</v>
      </c>
    </row>
    <row r="75" spans="2:5" x14ac:dyDescent="0.25">
      <c r="B75" t="s">
        <v>632</v>
      </c>
      <c r="C75" s="18">
        <v>27588.257191201355</v>
      </c>
      <c r="D75" s="18">
        <v>34205.863216645143</v>
      </c>
      <c r="E75" s="18">
        <v>36348.922048370274</v>
      </c>
    </row>
    <row r="76" spans="2:5" x14ac:dyDescent="0.25">
      <c r="B76" t="s">
        <v>614</v>
      </c>
      <c r="C76" s="18">
        <v>27632.613284433577</v>
      </c>
      <c r="D76" s="18">
        <v>34208.08102130676</v>
      </c>
      <c r="E76" s="18">
        <v>36348.922048370274</v>
      </c>
    </row>
    <row r="77" spans="2:5" x14ac:dyDescent="0.25">
      <c r="B77" t="s">
        <v>794</v>
      </c>
      <c r="C77" s="18">
        <v>27645.004829482132</v>
      </c>
      <c r="D77" s="18">
        <v>34208.70059855919</v>
      </c>
      <c r="E77" s="18">
        <v>36348.922048370274</v>
      </c>
    </row>
    <row r="78" spans="2:5" x14ac:dyDescent="0.25">
      <c r="B78" t="s">
        <v>1352</v>
      </c>
      <c r="C78" s="18">
        <v>27795.271147540985</v>
      </c>
      <c r="D78" s="18">
        <v>34216.213914462132</v>
      </c>
      <c r="E78" s="18">
        <v>36348.922048370274</v>
      </c>
    </row>
    <row r="79" spans="2:5" x14ac:dyDescent="0.25">
      <c r="B79" t="s">
        <v>806</v>
      </c>
      <c r="C79" s="18">
        <v>27834.625397456279</v>
      </c>
      <c r="D79" s="18">
        <v>34218.181626957899</v>
      </c>
      <c r="E79" s="18">
        <v>36348.922048370274</v>
      </c>
    </row>
    <row r="80" spans="2:5" x14ac:dyDescent="0.25">
      <c r="B80" t="s">
        <v>621</v>
      </c>
      <c r="C80" s="18">
        <v>27852.319391634981</v>
      </c>
      <c r="D80" s="18">
        <v>34219.066326666834</v>
      </c>
      <c r="E80" s="18">
        <v>36348.922048370274</v>
      </c>
    </row>
    <row r="81" spans="2:5" x14ac:dyDescent="0.25">
      <c r="B81" t="s">
        <v>823</v>
      </c>
      <c r="C81" s="18">
        <v>27922.303533309969</v>
      </c>
      <c r="D81" s="18">
        <v>34222.565533750581</v>
      </c>
      <c r="E81" s="18">
        <v>36348.922048370274</v>
      </c>
    </row>
    <row r="82" spans="2:5" x14ac:dyDescent="0.25">
      <c r="B82" t="s">
        <v>679</v>
      </c>
      <c r="C82" s="18">
        <v>27932.009912402027</v>
      </c>
      <c r="D82" s="18">
        <v>34223.050852705186</v>
      </c>
      <c r="E82" s="18">
        <v>36348.922048370274</v>
      </c>
    </row>
    <row r="83" spans="2:5" x14ac:dyDescent="0.25">
      <c r="B83" t="s">
        <v>665</v>
      </c>
      <c r="C83" s="18">
        <v>28051.875153600395</v>
      </c>
      <c r="D83" s="18">
        <v>34229.0441147651</v>
      </c>
      <c r="E83" s="18">
        <v>36348.922048370274</v>
      </c>
    </row>
    <row r="84" spans="2:5" x14ac:dyDescent="0.25">
      <c r="B84" t="s">
        <v>718</v>
      </c>
      <c r="C84" s="18">
        <v>28182.027608461813</v>
      </c>
      <c r="D84" s="18">
        <v>34235.551737508176</v>
      </c>
      <c r="E84" s="18">
        <v>36348.922048370274</v>
      </c>
    </row>
    <row r="85" spans="2:5" x14ac:dyDescent="0.25">
      <c r="B85" t="s">
        <v>1498</v>
      </c>
      <c r="C85" s="18">
        <v>28221.329252741649</v>
      </c>
      <c r="D85" s="18">
        <v>34237.516819722165</v>
      </c>
      <c r="E85" s="18">
        <v>36348.922048370274</v>
      </c>
    </row>
    <row r="86" spans="2:5" x14ac:dyDescent="0.25">
      <c r="B86" t="s">
        <v>568</v>
      </c>
      <c r="C86" s="18">
        <v>28272.284618662121</v>
      </c>
      <c r="D86" s="18">
        <v>34240.064588018191</v>
      </c>
      <c r="E86" s="18">
        <v>36348.922048370274</v>
      </c>
    </row>
    <row r="87" spans="2:5" x14ac:dyDescent="0.25">
      <c r="B87" t="s">
        <v>729</v>
      </c>
      <c r="C87" s="18">
        <v>28304.003094059404</v>
      </c>
      <c r="D87" s="18">
        <v>34241.650511788052</v>
      </c>
      <c r="E87" s="18">
        <v>36348.922048370274</v>
      </c>
    </row>
    <row r="88" spans="2:5" x14ac:dyDescent="0.25">
      <c r="B88" t="s">
        <v>551</v>
      </c>
      <c r="C88" s="18">
        <v>28328.382558139536</v>
      </c>
      <c r="D88" s="18">
        <v>34242.869484992058</v>
      </c>
      <c r="E88" s="18">
        <v>36348.922048370274</v>
      </c>
    </row>
    <row r="89" spans="2:5" x14ac:dyDescent="0.25">
      <c r="B89" t="s">
        <v>746</v>
      </c>
      <c r="C89" s="18">
        <v>28359.170850641141</v>
      </c>
      <c r="D89" s="18">
        <v>34244.408899617134</v>
      </c>
      <c r="E89" s="18">
        <v>36348.922048370274</v>
      </c>
    </row>
    <row r="90" spans="2:5" x14ac:dyDescent="0.25">
      <c r="B90" t="s">
        <v>585</v>
      </c>
      <c r="C90" s="18">
        <v>28408.454445664105</v>
      </c>
      <c r="D90" s="18">
        <v>34246.873079368292</v>
      </c>
      <c r="E90" s="18">
        <v>36348.922048370274</v>
      </c>
    </row>
    <row r="91" spans="2:5" x14ac:dyDescent="0.25">
      <c r="B91" t="s">
        <v>1499</v>
      </c>
      <c r="C91" s="18">
        <v>28516.875574407917</v>
      </c>
      <c r="D91" s="18">
        <v>34252.294135805481</v>
      </c>
      <c r="E91" s="18">
        <v>36348.922048370274</v>
      </c>
    </row>
    <row r="92" spans="2:5" x14ac:dyDescent="0.25">
      <c r="B92" t="s">
        <v>724</v>
      </c>
      <c r="C92" s="18">
        <v>28548.822427633178</v>
      </c>
      <c r="D92" s="18">
        <v>34253.891478466743</v>
      </c>
      <c r="E92" s="18">
        <v>36348.922048370274</v>
      </c>
    </row>
    <row r="93" spans="2:5" x14ac:dyDescent="0.25">
      <c r="B93" t="s">
        <v>566</v>
      </c>
      <c r="C93" s="18">
        <v>28550.728942807626</v>
      </c>
      <c r="D93" s="18">
        <v>34253.986804225467</v>
      </c>
      <c r="E93" s="18">
        <v>36348.922048370274</v>
      </c>
    </row>
    <row r="94" spans="2:5" x14ac:dyDescent="0.25">
      <c r="B94" t="s">
        <v>660</v>
      </c>
      <c r="C94" s="18">
        <v>28558.822936357908</v>
      </c>
      <c r="D94" s="18">
        <v>34254.391503902982</v>
      </c>
      <c r="E94" s="18">
        <v>36348.922048370274</v>
      </c>
    </row>
    <row r="95" spans="2:5" x14ac:dyDescent="0.25">
      <c r="B95" t="s">
        <v>815</v>
      </c>
      <c r="C95" s="18">
        <v>28589.647778281102</v>
      </c>
      <c r="D95" s="18">
        <v>34255.93274599914</v>
      </c>
      <c r="E95" s="18">
        <v>36348.922048370274</v>
      </c>
    </row>
    <row r="96" spans="2:5" x14ac:dyDescent="0.25">
      <c r="B96" t="s">
        <v>1354</v>
      </c>
      <c r="C96" s="18">
        <v>28604.190185982978</v>
      </c>
      <c r="D96" s="18">
        <v>34256.659866384231</v>
      </c>
      <c r="E96" s="18">
        <v>36348.922048370274</v>
      </c>
    </row>
    <row r="97" spans="2:5" x14ac:dyDescent="0.25">
      <c r="B97" t="s">
        <v>741</v>
      </c>
      <c r="C97" s="18">
        <v>28638.104967474868</v>
      </c>
      <c r="D97" s="18">
        <v>34258.355605458826</v>
      </c>
      <c r="E97" s="18">
        <v>36348.922048370274</v>
      </c>
    </row>
    <row r="98" spans="2:5" x14ac:dyDescent="0.25">
      <c r="B98" t="s">
        <v>782</v>
      </c>
      <c r="C98" s="18">
        <v>28641.138887249985</v>
      </c>
      <c r="D98" s="18">
        <v>34258.507301447578</v>
      </c>
      <c r="E98" s="18">
        <v>36348.922048370274</v>
      </c>
    </row>
    <row r="99" spans="2:5" x14ac:dyDescent="0.25">
      <c r="B99" t="s">
        <v>833</v>
      </c>
      <c r="C99" s="18">
        <v>28648.65081624905</v>
      </c>
      <c r="D99" s="18">
        <v>34258.882897897536</v>
      </c>
      <c r="E99" s="18">
        <v>36348.922048370274</v>
      </c>
    </row>
    <row r="100" spans="2:5" x14ac:dyDescent="0.25">
      <c r="B100" t="s">
        <v>708</v>
      </c>
      <c r="C100" s="18">
        <v>28687.306809338523</v>
      </c>
      <c r="D100" s="18">
        <v>34260.815697552011</v>
      </c>
      <c r="E100" s="18">
        <v>36348.922048370274</v>
      </c>
    </row>
    <row r="101" spans="2:5" x14ac:dyDescent="0.25">
      <c r="B101" t="s">
        <v>789</v>
      </c>
      <c r="C101" s="18">
        <v>28689.686703601106</v>
      </c>
      <c r="D101" s="18">
        <v>34260.934692265138</v>
      </c>
      <c r="E101" s="18">
        <v>36348.922048370274</v>
      </c>
    </row>
    <row r="102" spans="2:5" x14ac:dyDescent="0.25">
      <c r="B102" t="s">
        <v>1500</v>
      </c>
      <c r="C102" s="18">
        <v>28706.666458852869</v>
      </c>
      <c r="D102" s="18">
        <v>34261.783680027722</v>
      </c>
      <c r="E102" s="18">
        <v>36348.922048370274</v>
      </c>
    </row>
    <row r="103" spans="2:5" x14ac:dyDescent="0.25">
      <c r="B103" t="s">
        <v>615</v>
      </c>
      <c r="C103" s="18">
        <v>28729.492424242424</v>
      </c>
      <c r="D103" s="18">
        <v>34262.924978297204</v>
      </c>
      <c r="E103" s="18">
        <v>36348.922048370274</v>
      </c>
    </row>
    <row r="104" spans="2:5" x14ac:dyDescent="0.25">
      <c r="B104" t="s">
        <v>662</v>
      </c>
      <c r="C104" s="18">
        <v>28741.60151810887</v>
      </c>
      <c r="D104" s="18">
        <v>34263.530432990527</v>
      </c>
      <c r="E104" s="18">
        <v>36348.922048370274</v>
      </c>
    </row>
    <row r="105" spans="2:5" x14ac:dyDescent="0.25">
      <c r="B105" t="s">
        <v>856</v>
      </c>
      <c r="C105" s="18">
        <v>28801.963727950915</v>
      </c>
      <c r="D105" s="18">
        <v>34266.548543482633</v>
      </c>
      <c r="E105" s="18">
        <v>36348.922048370274</v>
      </c>
    </row>
    <row r="106" spans="2:5" x14ac:dyDescent="0.25">
      <c r="B106" t="s">
        <v>610</v>
      </c>
      <c r="C106" s="18">
        <v>28835.92288027269</v>
      </c>
      <c r="D106" s="18">
        <v>34268.246501098722</v>
      </c>
      <c r="E106" s="18">
        <v>36348.922048370274</v>
      </c>
    </row>
    <row r="107" spans="2:5" x14ac:dyDescent="0.25">
      <c r="B107" t="s">
        <v>581</v>
      </c>
      <c r="C107" s="18">
        <v>28864.756340956341</v>
      </c>
      <c r="D107" s="18">
        <v>34269.688174132898</v>
      </c>
      <c r="E107" s="18">
        <v>36348.922048370274</v>
      </c>
    </row>
    <row r="108" spans="2:5" x14ac:dyDescent="0.25">
      <c r="B108" t="s">
        <v>634</v>
      </c>
      <c r="C108" s="18">
        <v>28865.091575091574</v>
      </c>
      <c r="D108" s="18">
        <v>34269.704935839669</v>
      </c>
      <c r="E108" s="18">
        <v>36348.922048370274</v>
      </c>
    </row>
    <row r="109" spans="2:5" x14ac:dyDescent="0.25">
      <c r="B109" t="s">
        <v>738</v>
      </c>
      <c r="C109" s="18">
        <v>28865.363126593034</v>
      </c>
      <c r="D109" s="18">
        <v>34269.718513414729</v>
      </c>
      <c r="E109" s="18">
        <v>36348.922048370274</v>
      </c>
    </row>
    <row r="110" spans="2:5" x14ac:dyDescent="0.25">
      <c r="B110" t="s">
        <v>822</v>
      </c>
      <c r="C110" s="18">
        <v>28885.517649975212</v>
      </c>
      <c r="D110" s="18">
        <v>34270.726239583841</v>
      </c>
      <c r="E110" s="18">
        <v>36348.922048370274</v>
      </c>
    </row>
    <row r="111" spans="2:5" x14ac:dyDescent="0.25">
      <c r="B111" t="s">
        <v>734</v>
      </c>
      <c r="C111" s="18">
        <v>28966.999494566589</v>
      </c>
      <c r="D111" s="18">
        <v>34274.800331813414</v>
      </c>
      <c r="E111" s="18">
        <v>36348.922048370274</v>
      </c>
    </row>
    <row r="112" spans="2:5" x14ac:dyDescent="0.25">
      <c r="B112" t="s">
        <v>805</v>
      </c>
      <c r="C112" s="18">
        <v>28985.484680149293</v>
      </c>
      <c r="D112" s="18">
        <v>34275.724591092549</v>
      </c>
      <c r="E112" s="18">
        <v>36348.922048370274</v>
      </c>
    </row>
    <row r="113" spans="2:5" x14ac:dyDescent="0.25">
      <c r="B113" t="s">
        <v>747</v>
      </c>
      <c r="C113" s="18">
        <v>29035.951975476841</v>
      </c>
      <c r="D113" s="18">
        <v>34278.247955858926</v>
      </c>
      <c r="E113" s="18">
        <v>36348.922048370274</v>
      </c>
    </row>
    <row r="114" spans="2:5" x14ac:dyDescent="0.25">
      <c r="B114" t="s">
        <v>835</v>
      </c>
      <c r="C114" s="18">
        <v>29036.438568476424</v>
      </c>
      <c r="D114" s="18">
        <v>34278.272285508901</v>
      </c>
      <c r="E114" s="18">
        <v>36348.922048370274</v>
      </c>
    </row>
    <row r="115" spans="2:5" x14ac:dyDescent="0.25">
      <c r="B115" t="s">
        <v>834</v>
      </c>
      <c r="C115" s="18">
        <v>29036.723844456545</v>
      </c>
      <c r="D115" s="18">
        <v>34278.286549307908</v>
      </c>
      <c r="E115" s="18">
        <v>36348.922048370274</v>
      </c>
    </row>
    <row r="116" spans="2:5" x14ac:dyDescent="0.25">
      <c r="B116" t="s">
        <v>784</v>
      </c>
      <c r="C116" s="18">
        <v>29041.230401910067</v>
      </c>
      <c r="D116" s="18">
        <v>34278.511877180586</v>
      </c>
      <c r="E116" s="18">
        <v>36348.922048370274</v>
      </c>
    </row>
    <row r="117" spans="2:5" x14ac:dyDescent="0.25">
      <c r="B117" t="s">
        <v>652</v>
      </c>
      <c r="C117" s="18">
        <v>29065.70154373928</v>
      </c>
      <c r="D117" s="18">
        <v>34279.73543427205</v>
      </c>
      <c r="E117" s="18">
        <v>36348.922048370274</v>
      </c>
    </row>
    <row r="118" spans="2:5" x14ac:dyDescent="0.25">
      <c r="B118" t="s">
        <v>705</v>
      </c>
      <c r="C118" s="18">
        <v>29080.261770645127</v>
      </c>
      <c r="D118" s="18">
        <v>34280.463445617337</v>
      </c>
      <c r="E118" s="18">
        <v>36348.922048370274</v>
      </c>
    </row>
    <row r="119" spans="2:5" x14ac:dyDescent="0.25">
      <c r="B119" t="s">
        <v>643</v>
      </c>
      <c r="C119" s="18">
        <v>29100.251381215468</v>
      </c>
      <c r="D119" s="18">
        <v>34281.462926145854</v>
      </c>
      <c r="E119" s="18">
        <v>36348.922048370274</v>
      </c>
    </row>
    <row r="120" spans="2:5" x14ac:dyDescent="0.25">
      <c r="B120" t="s">
        <v>714</v>
      </c>
      <c r="C120" s="18">
        <v>29131.979526489424</v>
      </c>
      <c r="D120" s="18">
        <v>34283.049333409552</v>
      </c>
      <c r="E120" s="18">
        <v>36348.922048370274</v>
      </c>
    </row>
    <row r="121" spans="2:5" x14ac:dyDescent="0.25">
      <c r="B121" t="s">
        <v>647</v>
      </c>
      <c r="C121" s="18">
        <v>29172.153399668325</v>
      </c>
      <c r="D121" s="18">
        <v>34285.058027068502</v>
      </c>
      <c r="E121" s="18">
        <v>36348.922048370274</v>
      </c>
    </row>
    <row r="122" spans="2:5" x14ac:dyDescent="0.25">
      <c r="B122" t="s">
        <v>1501</v>
      </c>
      <c r="C122" s="18">
        <v>29216.138097001112</v>
      </c>
      <c r="D122" s="18">
        <v>34287.257261935134</v>
      </c>
      <c r="E122" s="18">
        <v>36348.922048370274</v>
      </c>
    </row>
    <row r="123" spans="2:5" x14ac:dyDescent="0.25">
      <c r="B123" t="s">
        <v>1351</v>
      </c>
      <c r="C123" s="18">
        <v>29223.359315161073</v>
      </c>
      <c r="D123" s="18">
        <v>34287.61832284314</v>
      </c>
      <c r="E123" s="18">
        <v>36348.922048370274</v>
      </c>
    </row>
    <row r="124" spans="2:5" x14ac:dyDescent="0.25">
      <c r="B124" t="s">
        <v>675</v>
      </c>
      <c r="C124" s="18">
        <v>29244.080808080809</v>
      </c>
      <c r="D124" s="18">
        <v>34288.654397489117</v>
      </c>
      <c r="E124" s="18">
        <v>36348.922048370274</v>
      </c>
    </row>
    <row r="125" spans="2:5" x14ac:dyDescent="0.25">
      <c r="B125" t="s">
        <v>580</v>
      </c>
      <c r="C125" s="18">
        <v>29266.475602586714</v>
      </c>
      <c r="D125" s="18">
        <v>34289.774137214423</v>
      </c>
      <c r="E125" s="18">
        <v>36348.922048370274</v>
      </c>
    </row>
    <row r="126" spans="2:5" x14ac:dyDescent="0.25">
      <c r="B126" t="s">
        <v>709</v>
      </c>
      <c r="C126" s="18">
        <v>29273.679963138493</v>
      </c>
      <c r="D126" s="18">
        <v>34290.134355242008</v>
      </c>
      <c r="E126" s="18">
        <v>36348.922048370274</v>
      </c>
    </row>
    <row r="127" spans="2:5" x14ac:dyDescent="0.25">
      <c r="B127" t="s">
        <v>871</v>
      </c>
      <c r="C127" s="18">
        <v>29275.945533769063</v>
      </c>
      <c r="D127" s="18">
        <v>34290.247633773535</v>
      </c>
      <c r="E127" s="18">
        <v>36348.922048370274</v>
      </c>
    </row>
    <row r="128" spans="2:5" x14ac:dyDescent="0.25">
      <c r="B128" t="s">
        <v>817</v>
      </c>
      <c r="C128" s="18">
        <v>29304.403096308248</v>
      </c>
      <c r="D128" s="18">
        <v>34291.670511900498</v>
      </c>
      <c r="E128" s="18">
        <v>36348.922048370274</v>
      </c>
    </row>
    <row r="129" spans="2:5" x14ac:dyDescent="0.25">
      <c r="B129" t="s">
        <v>723</v>
      </c>
      <c r="C129" s="18">
        <v>29309.312804561949</v>
      </c>
      <c r="D129" s="18">
        <v>34291.915997313183</v>
      </c>
      <c r="E129" s="18">
        <v>36348.922048370274</v>
      </c>
    </row>
    <row r="130" spans="2:5" x14ac:dyDescent="0.25">
      <c r="B130" t="s">
        <v>778</v>
      </c>
      <c r="C130" s="18">
        <v>29341.917266694902</v>
      </c>
      <c r="D130" s="18">
        <v>34293.546220419834</v>
      </c>
      <c r="E130" s="18">
        <v>36348.922048370274</v>
      </c>
    </row>
    <row r="131" spans="2:5" x14ac:dyDescent="0.25">
      <c r="B131" t="s">
        <v>624</v>
      </c>
      <c r="C131" s="18">
        <v>29360.923413566739</v>
      </c>
      <c r="D131" s="18">
        <v>34294.496527763418</v>
      </c>
      <c r="E131" s="18">
        <v>36348.922048370274</v>
      </c>
    </row>
    <row r="132" spans="2:5" x14ac:dyDescent="0.25">
      <c r="B132" t="s">
        <v>875</v>
      </c>
      <c r="C132" s="18">
        <v>29374.618241398144</v>
      </c>
      <c r="D132" s="18">
        <v>34295.181269154993</v>
      </c>
      <c r="E132" s="18">
        <v>36348.922048370274</v>
      </c>
    </row>
    <row r="133" spans="2:5" x14ac:dyDescent="0.25">
      <c r="B133" t="s">
        <v>814</v>
      </c>
      <c r="C133" s="18">
        <v>29388.276772082878</v>
      </c>
      <c r="D133" s="18">
        <v>34295.864195689232</v>
      </c>
      <c r="E133" s="18">
        <v>36348.922048370274</v>
      </c>
    </row>
    <row r="134" spans="2:5" x14ac:dyDescent="0.25">
      <c r="B134" t="s">
        <v>735</v>
      </c>
      <c r="C134" s="18">
        <v>29460.630582667851</v>
      </c>
      <c r="D134" s="18">
        <v>34299.481886218477</v>
      </c>
      <c r="E134" s="18">
        <v>36348.922048370274</v>
      </c>
    </row>
    <row r="135" spans="2:5" x14ac:dyDescent="0.25">
      <c r="B135" t="s">
        <v>787</v>
      </c>
      <c r="C135" s="18">
        <v>29566.992939277789</v>
      </c>
      <c r="D135" s="18">
        <v>34304.800004048971</v>
      </c>
      <c r="E135" s="18">
        <v>36348.922048370274</v>
      </c>
    </row>
    <row r="136" spans="2:5" x14ac:dyDescent="0.25">
      <c r="B136" t="s">
        <v>753</v>
      </c>
      <c r="C136" s="18">
        <v>29566.997024614553</v>
      </c>
      <c r="D136" s="18">
        <v>34304.800208315806</v>
      </c>
      <c r="E136" s="18">
        <v>36348.922048370274</v>
      </c>
    </row>
    <row r="137" spans="2:5" x14ac:dyDescent="0.25">
      <c r="B137" t="s">
        <v>731</v>
      </c>
      <c r="C137" s="18">
        <v>29568.015493654195</v>
      </c>
      <c r="D137" s="18">
        <v>34304.851131767791</v>
      </c>
      <c r="E137" s="18">
        <v>36348.922048370274</v>
      </c>
    </row>
    <row r="138" spans="2:5" x14ac:dyDescent="0.25">
      <c r="B138" t="s">
        <v>779</v>
      </c>
      <c r="C138" s="18">
        <v>29581.459110473457</v>
      </c>
      <c r="D138" s="18">
        <v>34305.523312608762</v>
      </c>
      <c r="E138" s="18">
        <v>36348.922048370274</v>
      </c>
    </row>
    <row r="139" spans="2:5" x14ac:dyDescent="0.25">
      <c r="B139" t="s">
        <v>687</v>
      </c>
      <c r="C139" s="18">
        <v>29590.091197822141</v>
      </c>
      <c r="D139" s="18">
        <v>34305.954916976189</v>
      </c>
      <c r="E139" s="18">
        <v>36348.922048370274</v>
      </c>
    </row>
    <row r="140" spans="2:5" x14ac:dyDescent="0.25">
      <c r="B140" t="s">
        <v>547</v>
      </c>
      <c r="C140" s="18">
        <v>29608.271758436946</v>
      </c>
      <c r="D140" s="18">
        <v>34306.863945006924</v>
      </c>
      <c r="E140" s="18">
        <v>36348.922048370274</v>
      </c>
    </row>
    <row r="141" spans="2:5" x14ac:dyDescent="0.25">
      <c r="B141" t="s">
        <v>571</v>
      </c>
      <c r="C141" s="18">
        <v>29625.949433962265</v>
      </c>
      <c r="D141" s="18">
        <v>34307.747828783198</v>
      </c>
      <c r="E141" s="18">
        <v>36348.922048370274</v>
      </c>
    </row>
    <row r="142" spans="2:5" x14ac:dyDescent="0.25">
      <c r="B142" t="s">
        <v>751</v>
      </c>
      <c r="C142" s="18">
        <v>29681.856534954408</v>
      </c>
      <c r="D142" s="18">
        <v>34310.5431838328</v>
      </c>
      <c r="E142" s="18">
        <v>36348.922048370274</v>
      </c>
    </row>
    <row r="143" spans="2:5" x14ac:dyDescent="0.25">
      <c r="B143" t="s">
        <v>772</v>
      </c>
      <c r="C143" s="18">
        <v>29687.000052301257</v>
      </c>
      <c r="D143" s="18">
        <v>34310.800359700144</v>
      </c>
      <c r="E143" s="18">
        <v>36348.922048370274</v>
      </c>
    </row>
    <row r="144" spans="2:5" x14ac:dyDescent="0.25">
      <c r="B144" t="s">
        <v>803</v>
      </c>
      <c r="C144" s="18">
        <v>29704.563460061443</v>
      </c>
      <c r="D144" s="18">
        <v>34311.678530088153</v>
      </c>
      <c r="E144" s="18">
        <v>36348.922048370274</v>
      </c>
    </row>
    <row r="145" spans="2:5" x14ac:dyDescent="0.25">
      <c r="B145" t="s">
        <v>801</v>
      </c>
      <c r="C145" s="18">
        <v>29728.5310143143</v>
      </c>
      <c r="D145" s="18">
        <v>34312.876907800797</v>
      </c>
      <c r="E145" s="18">
        <v>36348.922048370274</v>
      </c>
    </row>
    <row r="146" spans="2:5" x14ac:dyDescent="0.25">
      <c r="B146" t="s">
        <v>644</v>
      </c>
      <c r="C146" s="18">
        <v>29730.234234234234</v>
      </c>
      <c r="D146" s="18">
        <v>34312.962068796791</v>
      </c>
      <c r="E146" s="18">
        <v>36348.922048370274</v>
      </c>
    </row>
    <row r="147" spans="2:5" x14ac:dyDescent="0.25">
      <c r="B147" t="s">
        <v>1363</v>
      </c>
      <c r="C147" s="18">
        <v>29760.987880828143</v>
      </c>
      <c r="D147" s="18">
        <v>34314.499751126488</v>
      </c>
      <c r="E147" s="18">
        <v>36348.922048370274</v>
      </c>
    </row>
    <row r="148" spans="2:5" x14ac:dyDescent="0.25">
      <c r="B148" t="s">
        <v>663</v>
      </c>
      <c r="C148" s="18">
        <v>29767.561790463835</v>
      </c>
      <c r="D148" s="18">
        <v>34314.82844660827</v>
      </c>
      <c r="E148" s="18">
        <v>36348.922048370274</v>
      </c>
    </row>
    <row r="149" spans="2:5" x14ac:dyDescent="0.25">
      <c r="B149" t="s">
        <v>661</v>
      </c>
      <c r="C149" s="18">
        <v>29827.242154956955</v>
      </c>
      <c r="D149" s="18">
        <v>34317.812464832932</v>
      </c>
      <c r="E149" s="18">
        <v>36348.922048370274</v>
      </c>
    </row>
    <row r="150" spans="2:5" x14ac:dyDescent="0.25">
      <c r="B150" t="s">
        <v>690</v>
      </c>
      <c r="C150" s="18">
        <v>29850.555156657963</v>
      </c>
      <c r="D150" s="18">
        <v>34318.978114917983</v>
      </c>
      <c r="E150" s="18">
        <v>36348.922048370274</v>
      </c>
    </row>
    <row r="151" spans="2:5" x14ac:dyDescent="0.25">
      <c r="B151" t="s">
        <v>808</v>
      </c>
      <c r="C151" s="18">
        <v>29858.416792282183</v>
      </c>
      <c r="D151" s="18">
        <v>34319.37119669919</v>
      </c>
      <c r="E151" s="18">
        <v>36348.922048370274</v>
      </c>
    </row>
    <row r="152" spans="2:5" x14ac:dyDescent="0.25">
      <c r="B152" t="s">
        <v>853</v>
      </c>
      <c r="C152" s="18">
        <v>29893.292289278979</v>
      </c>
      <c r="D152" s="18">
        <v>34321.114971549032</v>
      </c>
      <c r="E152" s="18">
        <v>36348.922048370274</v>
      </c>
    </row>
    <row r="153" spans="2:5" x14ac:dyDescent="0.25">
      <c r="B153" t="s">
        <v>659</v>
      </c>
      <c r="C153" s="18">
        <v>29926.516078431374</v>
      </c>
      <c r="D153" s="18">
        <v>34322.776161006652</v>
      </c>
      <c r="E153" s="18">
        <v>36348.922048370274</v>
      </c>
    </row>
    <row r="154" spans="2:5" x14ac:dyDescent="0.25">
      <c r="B154" t="s">
        <v>831</v>
      </c>
      <c r="C154" s="18">
        <v>29935.459088665899</v>
      </c>
      <c r="D154" s="18">
        <v>34323.223311518377</v>
      </c>
      <c r="E154" s="18">
        <v>36348.922048370274</v>
      </c>
    </row>
    <row r="155" spans="2:5" x14ac:dyDescent="0.25">
      <c r="B155" t="s">
        <v>668</v>
      </c>
      <c r="C155" s="18">
        <v>30011.289837273565</v>
      </c>
      <c r="D155" s="18">
        <v>34327.014848948762</v>
      </c>
      <c r="E155" s="18">
        <v>36348.922048370274</v>
      </c>
    </row>
    <row r="156" spans="2:5" x14ac:dyDescent="0.25">
      <c r="B156" t="s">
        <v>625</v>
      </c>
      <c r="C156" s="18">
        <v>30035.461330239752</v>
      </c>
      <c r="D156" s="18">
        <v>34328.223423597075</v>
      </c>
      <c r="E156" s="18">
        <v>36348.922048370274</v>
      </c>
    </row>
    <row r="157" spans="2:5" x14ac:dyDescent="0.25">
      <c r="B157" t="s">
        <v>1350</v>
      </c>
      <c r="C157" s="18">
        <v>30086.207694520032</v>
      </c>
      <c r="D157" s="18">
        <v>34330.760741811086</v>
      </c>
      <c r="E157" s="18">
        <v>36348.922048370274</v>
      </c>
    </row>
    <row r="158" spans="2:5" x14ac:dyDescent="0.25">
      <c r="B158" t="s">
        <v>816</v>
      </c>
      <c r="C158" s="18">
        <v>30117.14793539231</v>
      </c>
      <c r="D158" s="18">
        <v>34332.3077538547</v>
      </c>
      <c r="E158" s="18">
        <v>36348.922048370274</v>
      </c>
    </row>
    <row r="159" spans="2:5" x14ac:dyDescent="0.25">
      <c r="B159" t="s">
        <v>579</v>
      </c>
      <c r="C159" s="18">
        <v>30145.933599600598</v>
      </c>
      <c r="D159" s="18">
        <v>34333.747037065114</v>
      </c>
      <c r="E159" s="18">
        <v>36348.922048370274</v>
      </c>
    </row>
    <row r="160" spans="2:5" x14ac:dyDescent="0.25">
      <c r="B160" t="s">
        <v>759</v>
      </c>
      <c r="C160" s="18">
        <v>30198.064317433033</v>
      </c>
      <c r="D160" s="18">
        <v>34336.353572956737</v>
      </c>
      <c r="E160" s="18">
        <v>36348.922048370274</v>
      </c>
    </row>
    <row r="161" spans="2:5" x14ac:dyDescent="0.25">
      <c r="B161" t="s">
        <v>812</v>
      </c>
      <c r="C161" s="18">
        <v>30199.425517173117</v>
      </c>
      <c r="D161" s="18">
        <v>34336.42163294374</v>
      </c>
      <c r="E161" s="18">
        <v>36348.922048370274</v>
      </c>
    </row>
    <row r="162" spans="2:5" x14ac:dyDescent="0.25">
      <c r="B162" t="s">
        <v>686</v>
      </c>
      <c r="C162" s="18">
        <v>30216.49259826442</v>
      </c>
      <c r="D162" s="18">
        <v>34337.274986998302</v>
      </c>
      <c r="E162" s="18">
        <v>36348.922048370274</v>
      </c>
    </row>
    <row r="163" spans="2:5" x14ac:dyDescent="0.25">
      <c r="B163" t="s">
        <v>824</v>
      </c>
      <c r="C163" s="18">
        <v>30259.896505048262</v>
      </c>
      <c r="D163" s="18">
        <v>34339.445182337498</v>
      </c>
      <c r="E163" s="18">
        <v>36348.922048370274</v>
      </c>
    </row>
    <row r="164" spans="2:5" x14ac:dyDescent="0.25">
      <c r="B164" t="s">
        <v>728</v>
      </c>
      <c r="C164" s="18">
        <v>30273.929334082608</v>
      </c>
      <c r="D164" s="18">
        <v>34340.146823789211</v>
      </c>
      <c r="E164" s="18">
        <v>36348.922048370274</v>
      </c>
    </row>
    <row r="165" spans="2:5" x14ac:dyDescent="0.25">
      <c r="B165" t="s">
        <v>733</v>
      </c>
      <c r="C165" s="18">
        <v>30371.251689376317</v>
      </c>
      <c r="D165" s="18">
        <v>34345.012941553898</v>
      </c>
      <c r="E165" s="18">
        <v>36348.922048370274</v>
      </c>
    </row>
    <row r="166" spans="2:5" x14ac:dyDescent="0.25">
      <c r="B166" t="s">
        <v>1356</v>
      </c>
      <c r="C166" s="18">
        <v>30375.83587278863</v>
      </c>
      <c r="D166" s="18">
        <v>34345.242150724516</v>
      </c>
      <c r="E166" s="18">
        <v>36348.922048370274</v>
      </c>
    </row>
    <row r="167" spans="2:5" x14ac:dyDescent="0.25">
      <c r="B167" t="s">
        <v>678</v>
      </c>
      <c r="C167" s="18">
        <v>30376.25591196441</v>
      </c>
      <c r="D167" s="18">
        <v>34345.263152683307</v>
      </c>
      <c r="E167" s="18">
        <v>36348.922048370274</v>
      </c>
    </row>
    <row r="168" spans="2:5" x14ac:dyDescent="0.25">
      <c r="B168" t="s">
        <v>692</v>
      </c>
      <c r="C168" s="18">
        <v>30382.523902439025</v>
      </c>
      <c r="D168" s="18">
        <v>34345.576552207036</v>
      </c>
      <c r="E168" s="18">
        <v>36348.922048370274</v>
      </c>
    </row>
    <row r="169" spans="2:5" x14ac:dyDescent="0.25">
      <c r="B169" t="s">
        <v>854</v>
      </c>
      <c r="C169" s="18">
        <v>30431.685165819239</v>
      </c>
      <c r="D169" s="18">
        <v>34348.034615376047</v>
      </c>
      <c r="E169" s="18">
        <v>36348.922048370274</v>
      </c>
    </row>
    <row r="170" spans="2:5" x14ac:dyDescent="0.25">
      <c r="B170" t="s">
        <v>745</v>
      </c>
      <c r="C170" s="18">
        <v>30437.470695666612</v>
      </c>
      <c r="D170" s="18">
        <v>34348.323891868415</v>
      </c>
      <c r="E170" s="18">
        <v>36348.922048370274</v>
      </c>
    </row>
    <row r="171" spans="2:5" x14ac:dyDescent="0.25">
      <c r="B171" t="s">
        <v>829</v>
      </c>
      <c r="C171" s="18">
        <v>30442.786869760301</v>
      </c>
      <c r="D171" s="18">
        <v>34348.589700573095</v>
      </c>
      <c r="E171" s="18">
        <v>36348.922048370274</v>
      </c>
    </row>
    <row r="172" spans="2:5" x14ac:dyDescent="0.25">
      <c r="B172" t="s">
        <v>768</v>
      </c>
      <c r="C172" s="18">
        <v>30448.809641970933</v>
      </c>
      <c r="D172" s="18">
        <v>34348.89083918363</v>
      </c>
      <c r="E172" s="18">
        <v>36348.922048370274</v>
      </c>
    </row>
    <row r="173" spans="2:5" x14ac:dyDescent="0.25">
      <c r="B173" t="s">
        <v>737</v>
      </c>
      <c r="C173" s="18">
        <v>30454.57789594711</v>
      </c>
      <c r="D173" s="18">
        <v>34349.179251882437</v>
      </c>
      <c r="E173" s="18">
        <v>36348.922048370274</v>
      </c>
    </row>
    <row r="174" spans="2:5" x14ac:dyDescent="0.25">
      <c r="B174" t="s">
        <v>618</v>
      </c>
      <c r="C174" s="18">
        <v>30479.59194395797</v>
      </c>
      <c r="D174" s="18">
        <v>34350.429954282976</v>
      </c>
      <c r="E174" s="18">
        <v>36348.922048370274</v>
      </c>
    </row>
    <row r="175" spans="2:5" x14ac:dyDescent="0.25">
      <c r="B175" t="s">
        <v>744</v>
      </c>
      <c r="C175" s="18">
        <v>30518.193248450327</v>
      </c>
      <c r="D175" s="18">
        <v>34352.3600195076</v>
      </c>
      <c r="E175" s="18">
        <v>36348.922048370274</v>
      </c>
    </row>
    <row r="176" spans="2:5" x14ac:dyDescent="0.25">
      <c r="B176" t="s">
        <v>712</v>
      </c>
      <c r="C176" s="18">
        <v>30534.335080821318</v>
      </c>
      <c r="D176" s="18">
        <v>34353.167111126153</v>
      </c>
      <c r="E176" s="18">
        <v>36348.922048370274</v>
      </c>
    </row>
    <row r="177" spans="2:5" x14ac:dyDescent="0.25">
      <c r="B177" t="s">
        <v>1361</v>
      </c>
      <c r="C177" s="18">
        <v>30536.843870967743</v>
      </c>
      <c r="D177" s="18">
        <v>34353.292550633465</v>
      </c>
      <c r="E177" s="18">
        <v>36348.922048370274</v>
      </c>
    </row>
    <row r="178" spans="2:5" x14ac:dyDescent="0.25">
      <c r="B178" t="s">
        <v>540</v>
      </c>
      <c r="C178" s="18">
        <v>30571.950690335307</v>
      </c>
      <c r="D178" s="18">
        <v>34355.047891601847</v>
      </c>
      <c r="E178" s="18">
        <v>36348.922048370274</v>
      </c>
    </row>
    <row r="179" spans="2:5" x14ac:dyDescent="0.25">
      <c r="B179" t="s">
        <v>704</v>
      </c>
      <c r="C179" s="18">
        <v>30597.756388415673</v>
      </c>
      <c r="D179" s="18">
        <v>34356.338176505866</v>
      </c>
      <c r="E179" s="18">
        <v>36348.922048370274</v>
      </c>
    </row>
    <row r="180" spans="2:5" x14ac:dyDescent="0.25">
      <c r="B180" t="s">
        <v>583</v>
      </c>
      <c r="C180" s="18">
        <v>30646.141373801918</v>
      </c>
      <c r="D180" s="18">
        <v>34358.757425775177</v>
      </c>
      <c r="E180" s="18">
        <v>36348.922048370274</v>
      </c>
    </row>
    <row r="181" spans="2:5" x14ac:dyDescent="0.25">
      <c r="B181" t="s">
        <v>826</v>
      </c>
      <c r="C181" s="18">
        <v>30678.996735172241</v>
      </c>
      <c r="D181" s="18">
        <v>34360.400193843692</v>
      </c>
      <c r="E181" s="18">
        <v>36348.922048370274</v>
      </c>
    </row>
    <row r="182" spans="2:5" x14ac:dyDescent="0.25">
      <c r="B182" t="s">
        <v>798</v>
      </c>
      <c r="C182" s="18">
        <v>30698.844546524004</v>
      </c>
      <c r="D182" s="18">
        <v>34361.392584411282</v>
      </c>
      <c r="E182" s="18">
        <v>36348.922048370274</v>
      </c>
    </row>
    <row r="183" spans="2:5" x14ac:dyDescent="0.25">
      <c r="B183" t="s">
        <v>773</v>
      </c>
      <c r="C183" s="18">
        <v>30730.762855851786</v>
      </c>
      <c r="D183" s="18">
        <v>34362.988499877669</v>
      </c>
      <c r="E183" s="18">
        <v>36348.922048370274</v>
      </c>
    </row>
    <row r="184" spans="2:5" x14ac:dyDescent="0.25">
      <c r="B184" t="s">
        <v>757</v>
      </c>
      <c r="C184" s="18">
        <v>30733.738378378377</v>
      </c>
      <c r="D184" s="18">
        <v>34363.137276004003</v>
      </c>
      <c r="E184" s="18">
        <v>36348.922048370274</v>
      </c>
    </row>
    <row r="185" spans="2:5" x14ac:dyDescent="0.25">
      <c r="B185" t="s">
        <v>669</v>
      </c>
      <c r="C185" s="18">
        <v>30733.851675724636</v>
      </c>
      <c r="D185" s="18">
        <v>34363.142940871316</v>
      </c>
      <c r="E185" s="18">
        <v>36348.922048370274</v>
      </c>
    </row>
    <row r="186" spans="2:5" x14ac:dyDescent="0.25">
      <c r="B186" t="s">
        <v>849</v>
      </c>
      <c r="C186" s="18">
        <v>30772.086535232887</v>
      </c>
      <c r="D186" s="18">
        <v>34365.054683846727</v>
      </c>
      <c r="E186" s="18">
        <v>36348.922048370274</v>
      </c>
    </row>
    <row r="187" spans="2:5" x14ac:dyDescent="0.25">
      <c r="B187" t="s">
        <v>682</v>
      </c>
      <c r="C187" s="18">
        <v>30777.853727264963</v>
      </c>
      <c r="D187" s="18">
        <v>34365.343043448331</v>
      </c>
      <c r="E187" s="18">
        <v>36348.922048370274</v>
      </c>
    </row>
    <row r="188" spans="2:5" x14ac:dyDescent="0.25">
      <c r="B188" t="s">
        <v>754</v>
      </c>
      <c r="C188" s="18">
        <v>30779.448545431245</v>
      </c>
      <c r="D188" s="18">
        <v>34365.42278435664</v>
      </c>
      <c r="E188" s="18">
        <v>36348.922048370274</v>
      </c>
    </row>
    <row r="189" spans="2:5" x14ac:dyDescent="0.25">
      <c r="B189" t="s">
        <v>785</v>
      </c>
      <c r="C189" s="18">
        <v>30805.203912466844</v>
      </c>
      <c r="D189" s="18">
        <v>34366.710552708428</v>
      </c>
      <c r="E189" s="18">
        <v>36348.922048370274</v>
      </c>
    </row>
    <row r="190" spans="2:5" x14ac:dyDescent="0.25">
      <c r="B190" t="s">
        <v>873</v>
      </c>
      <c r="C190" s="18">
        <v>30810.241390041494</v>
      </c>
      <c r="D190" s="18">
        <v>34366.962426587161</v>
      </c>
      <c r="E190" s="18">
        <v>36348.922048370274</v>
      </c>
    </row>
    <row r="191" spans="2:5" x14ac:dyDescent="0.25">
      <c r="B191" t="s">
        <v>651</v>
      </c>
      <c r="C191" s="18">
        <v>30816.183792815373</v>
      </c>
      <c r="D191" s="18">
        <v>34367.259546725851</v>
      </c>
      <c r="E191" s="18">
        <v>36348.922048370274</v>
      </c>
    </row>
    <row r="192" spans="2:5" x14ac:dyDescent="0.25">
      <c r="B192" t="s">
        <v>609</v>
      </c>
      <c r="C192" s="18">
        <v>30878.769125057261</v>
      </c>
      <c r="D192" s="18">
        <v>34370.388813337951</v>
      </c>
      <c r="E192" s="18">
        <v>36348.922048370274</v>
      </c>
    </row>
    <row r="193" spans="2:5" x14ac:dyDescent="0.25">
      <c r="B193" t="s">
        <v>762</v>
      </c>
      <c r="C193" s="18">
        <v>30880.906923751096</v>
      </c>
      <c r="D193" s="18">
        <v>34370.495703272638</v>
      </c>
      <c r="E193" s="18">
        <v>36348.922048370274</v>
      </c>
    </row>
    <row r="194" spans="2:5" x14ac:dyDescent="0.25">
      <c r="B194" t="s">
        <v>1365</v>
      </c>
      <c r="C194" s="18">
        <v>30908.729016786572</v>
      </c>
      <c r="D194" s="18">
        <v>34371.886807924406</v>
      </c>
      <c r="E194" s="18">
        <v>36348.922048370274</v>
      </c>
    </row>
    <row r="195" spans="2:5" x14ac:dyDescent="0.25">
      <c r="B195" t="s">
        <v>1502</v>
      </c>
      <c r="C195" s="18">
        <v>30956.927520413938</v>
      </c>
      <c r="D195" s="18">
        <v>34374.296733105781</v>
      </c>
      <c r="E195" s="18">
        <v>36348.922048370274</v>
      </c>
    </row>
    <row r="196" spans="2:5" x14ac:dyDescent="0.25">
      <c r="B196" t="s">
        <v>1503</v>
      </c>
      <c r="C196" s="18">
        <v>30982.268906115416</v>
      </c>
      <c r="D196" s="18">
        <v>34375.563802390854</v>
      </c>
      <c r="E196" s="18">
        <v>36348.922048370274</v>
      </c>
    </row>
    <row r="197" spans="2:5" x14ac:dyDescent="0.25">
      <c r="B197" t="s">
        <v>804</v>
      </c>
      <c r="C197" s="18">
        <v>30996.999936656743</v>
      </c>
      <c r="D197" s="18">
        <v>34376.300353917919</v>
      </c>
      <c r="E197" s="18">
        <v>36348.922048370274</v>
      </c>
    </row>
    <row r="198" spans="2:5" x14ac:dyDescent="0.25">
      <c r="B198" t="s">
        <v>843</v>
      </c>
      <c r="C198" s="18">
        <v>31072.335906054192</v>
      </c>
      <c r="D198" s="18">
        <v>34380.067152387797</v>
      </c>
      <c r="E198" s="18">
        <v>36348.922048370274</v>
      </c>
    </row>
    <row r="199" spans="2:5" x14ac:dyDescent="0.25">
      <c r="B199" t="s">
        <v>594</v>
      </c>
      <c r="C199" s="18">
        <v>31083.554010695188</v>
      </c>
      <c r="D199" s="18">
        <v>34380.628057619841</v>
      </c>
      <c r="E199" s="18">
        <v>36348.922048370274</v>
      </c>
    </row>
    <row r="200" spans="2:5" x14ac:dyDescent="0.25">
      <c r="B200" t="s">
        <v>847</v>
      </c>
      <c r="C200" s="18">
        <v>31202.879576735806</v>
      </c>
      <c r="D200" s="18">
        <v>34386.594335921873</v>
      </c>
      <c r="E200" s="18">
        <v>36348.922048370274</v>
      </c>
    </row>
    <row r="201" spans="2:5" x14ac:dyDescent="0.25">
      <c r="B201" t="s">
        <v>670</v>
      </c>
      <c r="C201" s="18">
        <v>31239.085924439987</v>
      </c>
      <c r="D201" s="18">
        <v>34388.404653307087</v>
      </c>
      <c r="E201" s="18">
        <v>36348.922048370274</v>
      </c>
    </row>
    <row r="202" spans="2:5" x14ac:dyDescent="0.25">
      <c r="B202" t="s">
        <v>676</v>
      </c>
      <c r="C202" s="18">
        <v>31253.80993897123</v>
      </c>
      <c r="D202" s="18">
        <v>34389.140854033649</v>
      </c>
      <c r="E202" s="18">
        <v>36348.922048370274</v>
      </c>
    </row>
    <row r="203" spans="2:5" x14ac:dyDescent="0.25">
      <c r="B203" t="s">
        <v>570</v>
      </c>
      <c r="C203" s="18">
        <v>31254.947325102879</v>
      </c>
      <c r="D203" s="18">
        <v>34389.197723340229</v>
      </c>
      <c r="E203" s="18">
        <v>36348.922048370274</v>
      </c>
    </row>
    <row r="204" spans="2:5" x14ac:dyDescent="0.25">
      <c r="B204" t="s">
        <v>694</v>
      </c>
      <c r="C204" s="18">
        <v>31271.318050749713</v>
      </c>
      <c r="D204" s="18">
        <v>34390.016259622571</v>
      </c>
      <c r="E204" s="18">
        <v>36348.922048370274</v>
      </c>
    </row>
    <row r="205" spans="2:5" x14ac:dyDescent="0.25">
      <c r="B205" t="s">
        <v>855</v>
      </c>
      <c r="C205" s="18">
        <v>31281.136177923046</v>
      </c>
      <c r="D205" s="18">
        <v>34390.507165981238</v>
      </c>
      <c r="E205" s="18">
        <v>36348.922048370274</v>
      </c>
    </row>
    <row r="206" spans="2:5" x14ac:dyDescent="0.25">
      <c r="B206" t="s">
        <v>758</v>
      </c>
      <c r="C206" s="18">
        <v>31322.139308176102</v>
      </c>
      <c r="D206" s="18">
        <v>34392.557322493893</v>
      </c>
      <c r="E206" s="18">
        <v>36348.922048370274</v>
      </c>
    </row>
    <row r="207" spans="2:5" x14ac:dyDescent="0.25">
      <c r="B207" t="s">
        <v>809</v>
      </c>
      <c r="C207" s="18">
        <v>31356.142837357464</v>
      </c>
      <c r="D207" s="18">
        <v>34394.257498952953</v>
      </c>
      <c r="E207" s="18">
        <v>36348.922048370274</v>
      </c>
    </row>
    <row r="208" spans="2:5" x14ac:dyDescent="0.25">
      <c r="B208" t="s">
        <v>543</v>
      </c>
      <c r="C208" s="18">
        <v>31375.462857142858</v>
      </c>
      <c r="D208" s="18">
        <v>34395.223499942222</v>
      </c>
      <c r="E208" s="18">
        <v>36348.922048370274</v>
      </c>
    </row>
    <row r="209" spans="2:5" x14ac:dyDescent="0.25">
      <c r="B209" t="s">
        <v>655</v>
      </c>
      <c r="C209" s="18">
        <v>31377.479937057436</v>
      </c>
      <c r="D209" s="18">
        <v>34395.324353937955</v>
      </c>
      <c r="E209" s="18">
        <v>36348.922048370274</v>
      </c>
    </row>
    <row r="210" spans="2:5" x14ac:dyDescent="0.25">
      <c r="B210" t="s">
        <v>807</v>
      </c>
      <c r="C210" s="18">
        <v>31380.811964999048</v>
      </c>
      <c r="D210" s="18">
        <v>34395.490955335037</v>
      </c>
      <c r="E210" s="18">
        <v>36348.922048370274</v>
      </c>
    </row>
    <row r="211" spans="2:5" x14ac:dyDescent="0.25">
      <c r="B211" t="s">
        <v>763</v>
      </c>
      <c r="C211" s="18">
        <v>31382.819942502647</v>
      </c>
      <c r="D211" s="18">
        <v>34395.591354210213</v>
      </c>
      <c r="E211" s="18">
        <v>36348.922048370274</v>
      </c>
    </row>
    <row r="212" spans="2:5" x14ac:dyDescent="0.25">
      <c r="B212" t="s">
        <v>680</v>
      </c>
      <c r="C212" s="18">
        <v>31415.525680933853</v>
      </c>
      <c r="D212" s="18">
        <v>34397.226641131776</v>
      </c>
      <c r="E212" s="18">
        <v>36348.922048370274</v>
      </c>
    </row>
    <row r="213" spans="2:5" x14ac:dyDescent="0.25">
      <c r="B213" t="s">
        <v>774</v>
      </c>
      <c r="C213" s="18">
        <v>31438.329365954007</v>
      </c>
      <c r="D213" s="18">
        <v>34398.366825382785</v>
      </c>
      <c r="E213" s="18">
        <v>36348.922048370274</v>
      </c>
    </row>
    <row r="214" spans="2:5" x14ac:dyDescent="0.25">
      <c r="B214" t="s">
        <v>572</v>
      </c>
      <c r="C214" s="18">
        <v>31570.936206896553</v>
      </c>
      <c r="D214" s="18">
        <v>34404.997167429909</v>
      </c>
      <c r="E214" s="18">
        <v>36348.922048370274</v>
      </c>
    </row>
    <row r="215" spans="2:5" x14ac:dyDescent="0.25">
      <c r="B215" t="s">
        <v>765</v>
      </c>
      <c r="C215" s="18">
        <v>31593.809951542371</v>
      </c>
      <c r="D215" s="18">
        <v>34406.140854662197</v>
      </c>
      <c r="E215" s="18">
        <v>36348.922048370274</v>
      </c>
    </row>
    <row r="216" spans="2:5" x14ac:dyDescent="0.25">
      <c r="B216" t="s">
        <v>711</v>
      </c>
      <c r="C216" s="18">
        <v>31623.082983888766</v>
      </c>
      <c r="D216" s="18">
        <v>34407.604506279516</v>
      </c>
      <c r="E216" s="18">
        <v>36348.922048370274</v>
      </c>
    </row>
    <row r="217" spans="2:5" x14ac:dyDescent="0.25">
      <c r="B217" t="s">
        <v>818</v>
      </c>
      <c r="C217" s="18">
        <v>31640.070127792165</v>
      </c>
      <c r="D217" s="18">
        <v>34408.453863474693</v>
      </c>
      <c r="E217" s="18">
        <v>36348.922048370274</v>
      </c>
    </row>
    <row r="218" spans="2:5" x14ac:dyDescent="0.25">
      <c r="B218" t="s">
        <v>617</v>
      </c>
      <c r="C218" s="18">
        <v>31640.200254291165</v>
      </c>
      <c r="D218" s="18">
        <v>34408.460369799635</v>
      </c>
      <c r="E218" s="18">
        <v>36348.922048370274</v>
      </c>
    </row>
    <row r="219" spans="2:5" x14ac:dyDescent="0.25">
      <c r="B219" t="s">
        <v>674</v>
      </c>
      <c r="C219" s="18">
        <v>31694.806482364158</v>
      </c>
      <c r="D219" s="18">
        <v>34411.19068120329</v>
      </c>
      <c r="E219" s="18">
        <v>36348.922048370274</v>
      </c>
    </row>
    <row r="220" spans="2:5" x14ac:dyDescent="0.25">
      <c r="B220" t="s">
        <v>743</v>
      </c>
      <c r="C220" s="18">
        <v>31734.987280248191</v>
      </c>
      <c r="D220" s="18">
        <v>34413.199721097488</v>
      </c>
      <c r="E220" s="18">
        <v>36348.922048370274</v>
      </c>
    </row>
    <row r="221" spans="2:5" x14ac:dyDescent="0.25">
      <c r="B221" t="s">
        <v>764</v>
      </c>
      <c r="C221" s="18">
        <v>31739.8684566025</v>
      </c>
      <c r="D221" s="18">
        <v>34413.443779915207</v>
      </c>
      <c r="E221" s="18">
        <v>36348.922048370274</v>
      </c>
    </row>
    <row r="222" spans="2:5" x14ac:dyDescent="0.25">
      <c r="B222" t="s">
        <v>591</v>
      </c>
      <c r="C222" s="18">
        <v>31774.223829201102</v>
      </c>
      <c r="D222" s="18">
        <v>34415.16154854514</v>
      </c>
      <c r="E222" s="18">
        <v>36348.922048370274</v>
      </c>
    </row>
    <row r="223" spans="2:5" x14ac:dyDescent="0.25">
      <c r="B223" t="s">
        <v>793</v>
      </c>
      <c r="C223" s="18">
        <v>31792.003060443763</v>
      </c>
      <c r="D223" s="18">
        <v>34416.05051010727</v>
      </c>
      <c r="E223" s="18">
        <v>36348.922048370274</v>
      </c>
    </row>
    <row r="224" spans="2:5" x14ac:dyDescent="0.25">
      <c r="B224" t="s">
        <v>716</v>
      </c>
      <c r="C224" s="18">
        <v>31839.045850951374</v>
      </c>
      <c r="D224" s="18">
        <v>34418.402649632655</v>
      </c>
      <c r="E224" s="18">
        <v>36348.922048370274</v>
      </c>
    </row>
    <row r="225" spans="2:5" x14ac:dyDescent="0.25">
      <c r="B225" t="s">
        <v>811</v>
      </c>
      <c r="C225" s="18">
        <v>31872.994900697799</v>
      </c>
      <c r="D225" s="18">
        <v>34420.100102119977</v>
      </c>
      <c r="E225" s="18">
        <v>36348.922048370274</v>
      </c>
    </row>
    <row r="226" spans="2:5" x14ac:dyDescent="0.25">
      <c r="B226" t="s">
        <v>838</v>
      </c>
      <c r="C226" s="18">
        <v>31878.198132836882</v>
      </c>
      <c r="D226" s="18">
        <v>34420.360263726929</v>
      </c>
      <c r="E226" s="18">
        <v>36348.922048370274</v>
      </c>
    </row>
    <row r="227" spans="2:5" x14ac:dyDescent="0.25">
      <c r="B227" t="s">
        <v>736</v>
      </c>
      <c r="C227" s="18">
        <v>31897.921143250689</v>
      </c>
      <c r="D227" s="18">
        <v>34421.346414247615</v>
      </c>
      <c r="E227" s="18">
        <v>36348.922048370274</v>
      </c>
    </row>
    <row r="228" spans="2:5" x14ac:dyDescent="0.25">
      <c r="B228" t="s">
        <v>700</v>
      </c>
      <c r="C228" s="18">
        <v>31922.14998448169</v>
      </c>
      <c r="D228" s="18">
        <v>34422.557856309169</v>
      </c>
      <c r="E228" s="18">
        <v>36348.922048370274</v>
      </c>
    </row>
    <row r="229" spans="2:5" x14ac:dyDescent="0.25">
      <c r="B229" t="s">
        <v>545</v>
      </c>
      <c r="C229" s="18">
        <v>31954.581424936387</v>
      </c>
      <c r="D229" s="18">
        <v>34424.179428331903</v>
      </c>
      <c r="E229" s="18">
        <v>36348.922048370274</v>
      </c>
    </row>
    <row r="230" spans="2:5" x14ac:dyDescent="0.25">
      <c r="B230" t="s">
        <v>619</v>
      </c>
      <c r="C230" s="18">
        <v>32055.672859450726</v>
      </c>
      <c r="D230" s="18">
        <v>34429.234000057622</v>
      </c>
      <c r="E230" s="18">
        <v>36348.922048370274</v>
      </c>
    </row>
    <row r="231" spans="2:5" x14ac:dyDescent="0.25">
      <c r="B231" t="s">
        <v>553</v>
      </c>
      <c r="C231" s="18">
        <v>32056.09698275862</v>
      </c>
      <c r="D231" s="18">
        <v>34429.255206223017</v>
      </c>
      <c r="E231" s="18">
        <v>36348.922048370274</v>
      </c>
    </row>
    <row r="232" spans="2:5" x14ac:dyDescent="0.25">
      <c r="B232" t="s">
        <v>613</v>
      </c>
      <c r="C232" s="18">
        <v>32166.611842105263</v>
      </c>
      <c r="D232" s="18">
        <v>34434.780949190346</v>
      </c>
      <c r="E232" s="18">
        <v>36348.922048370274</v>
      </c>
    </row>
    <row r="233" spans="2:5" x14ac:dyDescent="0.25">
      <c r="B233" t="s">
        <v>821</v>
      </c>
      <c r="C233" s="18">
        <v>32202.909031944218</v>
      </c>
      <c r="D233" s="18">
        <v>34436.595808682294</v>
      </c>
      <c r="E233" s="18">
        <v>36348.922048370274</v>
      </c>
    </row>
    <row r="234" spans="2:5" x14ac:dyDescent="0.25">
      <c r="B234" t="s">
        <v>748</v>
      </c>
      <c r="C234" s="18">
        <v>32276.796043267863</v>
      </c>
      <c r="D234" s="18">
        <v>34440.290159248478</v>
      </c>
      <c r="E234" s="18">
        <v>36348.922048370274</v>
      </c>
    </row>
    <row r="235" spans="2:5" x14ac:dyDescent="0.25">
      <c r="B235" t="s">
        <v>1348</v>
      </c>
      <c r="C235" s="18">
        <v>32323.105233741866</v>
      </c>
      <c r="D235" s="18">
        <v>34442.605618772177</v>
      </c>
      <c r="E235" s="18">
        <v>36348.922048370274</v>
      </c>
    </row>
    <row r="236" spans="2:5" x14ac:dyDescent="0.25">
      <c r="B236" t="s">
        <v>769</v>
      </c>
      <c r="C236" s="18">
        <v>32324.435248919483</v>
      </c>
      <c r="D236" s="18">
        <v>34442.672119531053</v>
      </c>
      <c r="E236" s="18">
        <v>36348.922048370274</v>
      </c>
    </row>
    <row r="237" spans="2:5" x14ac:dyDescent="0.25">
      <c r="B237" t="s">
        <v>850</v>
      </c>
      <c r="C237" s="18">
        <v>32369.510327142747</v>
      </c>
      <c r="D237" s="18">
        <v>34444.925873442218</v>
      </c>
      <c r="E237" s="18">
        <v>36348.922048370274</v>
      </c>
    </row>
    <row r="238" spans="2:5" x14ac:dyDescent="0.25">
      <c r="B238" t="s">
        <v>548</v>
      </c>
      <c r="C238" s="18">
        <v>32459.025611175784</v>
      </c>
      <c r="D238" s="18">
        <v>34449.401637643874</v>
      </c>
      <c r="E238" s="18">
        <v>36348.922048370274</v>
      </c>
    </row>
    <row r="239" spans="2:5" x14ac:dyDescent="0.25">
      <c r="B239" t="s">
        <v>565</v>
      </c>
      <c r="C239" s="18">
        <v>32499.556431386598</v>
      </c>
      <c r="D239" s="18">
        <v>34451.428178654416</v>
      </c>
      <c r="E239" s="18">
        <v>36348.922048370274</v>
      </c>
    </row>
    <row r="240" spans="2:5" x14ac:dyDescent="0.25">
      <c r="B240" t="s">
        <v>788</v>
      </c>
      <c r="C240" s="18">
        <v>32518.506697362915</v>
      </c>
      <c r="D240" s="18">
        <v>34452.375691953224</v>
      </c>
      <c r="E240" s="18">
        <v>36348.922048370274</v>
      </c>
    </row>
    <row r="241" spans="2:5" x14ac:dyDescent="0.25">
      <c r="B241" t="s">
        <v>783</v>
      </c>
      <c r="C241" s="18">
        <v>32545.416457960644</v>
      </c>
      <c r="D241" s="18">
        <v>34453.721179983113</v>
      </c>
      <c r="E241" s="18">
        <v>36348.922048370274</v>
      </c>
    </row>
    <row r="242" spans="2:5" x14ac:dyDescent="0.25">
      <c r="B242" t="s">
        <v>626</v>
      </c>
      <c r="C242" s="18">
        <v>32552.028501628665</v>
      </c>
      <c r="D242" s="18">
        <v>34454.05178216652</v>
      </c>
      <c r="E242" s="18">
        <v>36348.922048370274</v>
      </c>
    </row>
    <row r="243" spans="2:5" x14ac:dyDescent="0.25">
      <c r="B243" t="s">
        <v>781</v>
      </c>
      <c r="C243" s="18">
        <v>32564.503018671785</v>
      </c>
      <c r="D243" s="18">
        <v>34454.67550801867</v>
      </c>
      <c r="E243" s="18">
        <v>36348.922048370274</v>
      </c>
    </row>
    <row r="244" spans="2:5" x14ac:dyDescent="0.25">
      <c r="B244" t="s">
        <v>646</v>
      </c>
      <c r="C244" s="18">
        <v>32591.135289906942</v>
      </c>
      <c r="D244" s="18">
        <v>34456.007121580427</v>
      </c>
      <c r="E244" s="18">
        <v>36348.922048370274</v>
      </c>
    </row>
    <row r="245" spans="2:5" x14ac:dyDescent="0.25">
      <c r="B245" t="s">
        <v>696</v>
      </c>
      <c r="C245" s="18">
        <v>32681.7635501355</v>
      </c>
      <c r="D245" s="18">
        <v>34460.538534591855</v>
      </c>
      <c r="E245" s="18">
        <v>36348.922048370274</v>
      </c>
    </row>
    <row r="246" spans="2:5" x14ac:dyDescent="0.25">
      <c r="B246" t="s">
        <v>755</v>
      </c>
      <c r="C246" s="18">
        <v>32724.732176069436</v>
      </c>
      <c r="D246" s="18">
        <v>34466.432782276221</v>
      </c>
      <c r="E246" s="18">
        <v>36348.922048370274</v>
      </c>
    </row>
    <row r="247" spans="2:5" x14ac:dyDescent="0.25">
      <c r="B247" t="s">
        <v>830</v>
      </c>
      <c r="C247" s="18">
        <v>32762.002033502456</v>
      </c>
      <c r="D247" s="18">
        <v>34481.340725249429</v>
      </c>
      <c r="E247" s="18">
        <v>36348.922048370274</v>
      </c>
    </row>
    <row r="248" spans="2:5" x14ac:dyDescent="0.25">
      <c r="B248" t="s">
        <v>637</v>
      </c>
      <c r="C248" s="18">
        <v>32794.433333333334</v>
      </c>
      <c r="D248" s="18">
        <v>34494.31324518178</v>
      </c>
      <c r="E248" s="18">
        <v>36348.922048370274</v>
      </c>
    </row>
    <row r="249" spans="2:5" x14ac:dyDescent="0.25">
      <c r="B249" t="s">
        <v>872</v>
      </c>
      <c r="C249" s="18">
        <v>32902.821528165085</v>
      </c>
      <c r="D249" s="18">
        <v>34537.668523114487</v>
      </c>
      <c r="E249" s="18">
        <v>36348.922048370274</v>
      </c>
    </row>
    <row r="250" spans="2:5" x14ac:dyDescent="0.25">
      <c r="B250" t="s">
        <v>813</v>
      </c>
      <c r="C250" s="18">
        <v>32921.965316388669</v>
      </c>
      <c r="D250" s="18">
        <v>34545.326038403917</v>
      </c>
      <c r="E250" s="18">
        <v>36348.922048370274</v>
      </c>
    </row>
    <row r="251" spans="2:5" x14ac:dyDescent="0.25">
      <c r="B251" t="s">
        <v>790</v>
      </c>
      <c r="C251" s="18">
        <v>33096.620645777002</v>
      </c>
      <c r="D251" s="18">
        <v>34615.188170159243</v>
      </c>
      <c r="E251" s="18">
        <v>36348.922048370274</v>
      </c>
    </row>
    <row r="252" spans="2:5" x14ac:dyDescent="0.25">
      <c r="B252" t="s">
        <v>707</v>
      </c>
      <c r="C252" s="18">
        <v>33111.303208002762</v>
      </c>
      <c r="D252" s="18">
        <v>34621.061195049551</v>
      </c>
      <c r="E252" s="18">
        <v>36348.922048370274</v>
      </c>
    </row>
    <row r="253" spans="2:5" x14ac:dyDescent="0.25">
      <c r="B253" t="s">
        <v>796</v>
      </c>
      <c r="C253" s="18">
        <v>33112.415711536851</v>
      </c>
      <c r="D253" s="18">
        <v>34621.50619646319</v>
      </c>
      <c r="E253" s="18">
        <v>36348.922048370274</v>
      </c>
    </row>
    <row r="254" spans="2:5" x14ac:dyDescent="0.25">
      <c r="B254" t="s">
        <v>820</v>
      </c>
      <c r="C254" s="18">
        <v>33121.709384809314</v>
      </c>
      <c r="D254" s="18">
        <v>34625.223665772173</v>
      </c>
      <c r="E254" s="18">
        <v>36348.922048370274</v>
      </c>
    </row>
    <row r="255" spans="2:5" x14ac:dyDescent="0.25">
      <c r="B255" t="s">
        <v>802</v>
      </c>
      <c r="C255" s="18">
        <v>33151.867061509918</v>
      </c>
      <c r="D255" s="18">
        <v>34637.286736452414</v>
      </c>
      <c r="E255" s="18">
        <v>36348.922048370274</v>
      </c>
    </row>
    <row r="256" spans="2:5" x14ac:dyDescent="0.25">
      <c r="B256" t="s">
        <v>1355</v>
      </c>
      <c r="C256" s="18">
        <v>33165.626067211626</v>
      </c>
      <c r="D256" s="18">
        <v>34642.790338733095</v>
      </c>
      <c r="E256" s="18">
        <v>36348.922048370274</v>
      </c>
    </row>
    <row r="257" spans="2:5" x14ac:dyDescent="0.25">
      <c r="B257" t="s">
        <v>671</v>
      </c>
      <c r="C257" s="18">
        <v>33176.42280232039</v>
      </c>
      <c r="D257" s="18">
        <v>34647.109032776607</v>
      </c>
      <c r="E257" s="18">
        <v>36348.922048370274</v>
      </c>
    </row>
    <row r="258" spans="2:5" x14ac:dyDescent="0.25">
      <c r="B258" t="s">
        <v>810</v>
      </c>
      <c r="C258" s="18">
        <v>33215.188818160903</v>
      </c>
      <c r="D258" s="18">
        <v>34662.615439112808</v>
      </c>
      <c r="E258" s="18">
        <v>36348.922048370274</v>
      </c>
    </row>
    <row r="259" spans="2:5" x14ac:dyDescent="0.25">
      <c r="B259" t="s">
        <v>777</v>
      </c>
      <c r="C259" s="18">
        <v>33242.505340588476</v>
      </c>
      <c r="D259" s="18">
        <v>34673.542048083837</v>
      </c>
      <c r="E259" s="18">
        <v>36348.922048370274</v>
      </c>
    </row>
    <row r="260" spans="2:5" x14ac:dyDescent="0.25">
      <c r="B260" t="s">
        <v>775</v>
      </c>
      <c r="C260" s="18">
        <v>33254.825764878988</v>
      </c>
      <c r="D260" s="18">
        <v>34678.470217800044</v>
      </c>
      <c r="E260" s="18">
        <v>36348.922048370274</v>
      </c>
    </row>
    <row r="261" spans="2:5" x14ac:dyDescent="0.25">
      <c r="B261" t="s">
        <v>673</v>
      </c>
      <c r="C261" s="18">
        <v>33271.018258080432</v>
      </c>
      <c r="D261" s="18">
        <v>34684.947215080625</v>
      </c>
      <c r="E261" s="18">
        <v>36348.922048370274</v>
      </c>
    </row>
    <row r="262" spans="2:5" x14ac:dyDescent="0.25">
      <c r="B262" t="s">
        <v>667</v>
      </c>
      <c r="C262" s="18">
        <v>33279.593839383939</v>
      </c>
      <c r="D262" s="18">
        <v>34688.377447602026</v>
      </c>
      <c r="E262" s="18">
        <v>36348.922048370274</v>
      </c>
    </row>
    <row r="263" spans="2:5" x14ac:dyDescent="0.25">
      <c r="B263" t="s">
        <v>846</v>
      </c>
      <c r="C263" s="18">
        <v>33282.762748745306</v>
      </c>
      <c r="D263" s="18">
        <v>34689.645011346569</v>
      </c>
      <c r="E263" s="18">
        <v>36348.922048370274</v>
      </c>
    </row>
    <row r="264" spans="2:5" x14ac:dyDescent="0.25">
      <c r="B264" t="s">
        <v>620</v>
      </c>
      <c r="C264" s="18">
        <v>33396.314685314683</v>
      </c>
      <c r="D264" s="18">
        <v>34735.065785974322</v>
      </c>
      <c r="E264" s="18">
        <v>36348.922048370274</v>
      </c>
    </row>
    <row r="265" spans="2:5" x14ac:dyDescent="0.25">
      <c r="B265" t="s">
        <v>840</v>
      </c>
      <c r="C265" s="18">
        <v>33415.831628490741</v>
      </c>
      <c r="D265" s="18">
        <v>34742.872563244746</v>
      </c>
      <c r="E265" s="18">
        <v>36348.922048370274</v>
      </c>
    </row>
    <row r="266" spans="2:5" x14ac:dyDescent="0.25">
      <c r="B266" t="s">
        <v>693</v>
      </c>
      <c r="C266" s="18">
        <v>33520.731750442028</v>
      </c>
      <c r="D266" s="18">
        <v>34784.83261202526</v>
      </c>
      <c r="E266" s="18">
        <v>36348.922048370274</v>
      </c>
    </row>
    <row r="267" spans="2:5" x14ac:dyDescent="0.25">
      <c r="B267" t="s">
        <v>710</v>
      </c>
      <c r="C267" s="18">
        <v>33524.119915353869</v>
      </c>
      <c r="D267" s="18">
        <v>34786.187877989993</v>
      </c>
      <c r="E267" s="18">
        <v>36348.922048370274</v>
      </c>
    </row>
    <row r="268" spans="2:5" x14ac:dyDescent="0.25">
      <c r="B268" t="s">
        <v>766</v>
      </c>
      <c r="C268" s="18">
        <v>33546.485480161013</v>
      </c>
      <c r="D268" s="18">
        <v>34795.134103912853</v>
      </c>
      <c r="E268" s="18">
        <v>36348.922048370274</v>
      </c>
    </row>
    <row r="269" spans="2:5" x14ac:dyDescent="0.25">
      <c r="B269" t="s">
        <v>664</v>
      </c>
      <c r="C269" s="18">
        <v>33623.903607503606</v>
      </c>
      <c r="D269" s="18">
        <v>34826.101354849889</v>
      </c>
      <c r="E269" s="18">
        <v>36348.922048370274</v>
      </c>
    </row>
    <row r="270" spans="2:5" x14ac:dyDescent="0.25">
      <c r="B270" t="s">
        <v>851</v>
      </c>
      <c r="C270" s="18">
        <v>33697.525373310164</v>
      </c>
      <c r="D270" s="18">
        <v>34855.550061172515</v>
      </c>
      <c r="E270" s="18">
        <v>36348.922048370274</v>
      </c>
    </row>
    <row r="271" spans="2:5" x14ac:dyDescent="0.25">
      <c r="B271" t="s">
        <v>832</v>
      </c>
      <c r="C271" s="18">
        <v>33710.350897793433</v>
      </c>
      <c r="D271" s="18">
        <v>34860.680270965822</v>
      </c>
      <c r="E271" s="18">
        <v>36348.922048370274</v>
      </c>
    </row>
    <row r="272" spans="2:5" x14ac:dyDescent="0.25">
      <c r="B272" t="s">
        <v>749</v>
      </c>
      <c r="C272" s="18">
        <v>33732.211270371095</v>
      </c>
      <c r="D272" s="18">
        <v>34869.424419996889</v>
      </c>
      <c r="E272" s="18">
        <v>36348.922048370274</v>
      </c>
    </row>
    <row r="273" spans="2:5" x14ac:dyDescent="0.25">
      <c r="B273" t="s">
        <v>844</v>
      </c>
      <c r="C273" s="18">
        <v>33813.840299596937</v>
      </c>
      <c r="D273" s="18">
        <v>34902.076031687218</v>
      </c>
      <c r="E273" s="18">
        <v>36348.922048370274</v>
      </c>
    </row>
    <row r="274" spans="2:5" x14ac:dyDescent="0.25">
      <c r="B274" t="s">
        <v>697</v>
      </c>
      <c r="C274" s="18">
        <v>33877.768418126216</v>
      </c>
      <c r="D274" s="18">
        <v>34927.647279098936</v>
      </c>
      <c r="E274" s="18">
        <v>36348.922048370274</v>
      </c>
    </row>
    <row r="275" spans="2:5" x14ac:dyDescent="0.25">
      <c r="B275" t="s">
        <v>767</v>
      </c>
      <c r="C275" s="18">
        <v>33943.483522836766</v>
      </c>
      <c r="D275" s="18">
        <v>34953.933320983153</v>
      </c>
      <c r="E275" s="18">
        <v>36348.922048370274</v>
      </c>
    </row>
    <row r="276" spans="2:5" x14ac:dyDescent="0.25">
      <c r="B276" t="s">
        <v>562</v>
      </c>
      <c r="C276" s="18">
        <v>34059.284253578735</v>
      </c>
      <c r="D276" s="18">
        <v>35000.253613279943</v>
      </c>
      <c r="E276" s="18">
        <v>36348.922048370274</v>
      </c>
    </row>
    <row r="277" spans="2:5" x14ac:dyDescent="0.25">
      <c r="B277" t="s">
        <v>837</v>
      </c>
      <c r="C277" s="18">
        <v>34185.159847815019</v>
      </c>
      <c r="D277" s="18">
        <v>35050.603850974454</v>
      </c>
      <c r="E277" s="18">
        <v>36348.922048370274</v>
      </c>
    </row>
    <row r="278" spans="2:5" x14ac:dyDescent="0.25">
      <c r="B278" t="s">
        <v>554</v>
      </c>
      <c r="C278" s="18">
        <v>34248.546875</v>
      </c>
      <c r="D278" s="18">
        <v>35075.958661848446</v>
      </c>
      <c r="E278" s="18">
        <v>36348.922048370274</v>
      </c>
    </row>
    <row r="279" spans="2:5" x14ac:dyDescent="0.25">
      <c r="B279" t="s">
        <v>544</v>
      </c>
      <c r="C279" s="18">
        <v>34267.031674208141</v>
      </c>
      <c r="D279" s="18">
        <v>35083.352581531704</v>
      </c>
      <c r="E279" s="18">
        <v>36348.922048370274</v>
      </c>
    </row>
    <row r="280" spans="2:5" x14ac:dyDescent="0.25">
      <c r="B280" t="s">
        <v>653</v>
      </c>
      <c r="C280" s="18">
        <v>34408.11820083682</v>
      </c>
      <c r="D280" s="18">
        <v>35139.787192183176</v>
      </c>
      <c r="E280" s="18">
        <v>36348.922048370274</v>
      </c>
    </row>
    <row r="281" spans="2:5" x14ac:dyDescent="0.25">
      <c r="B281" t="s">
        <v>612</v>
      </c>
      <c r="C281" s="18">
        <v>34472.422799422799</v>
      </c>
      <c r="D281" s="18">
        <v>35165.509031617563</v>
      </c>
      <c r="E281" s="18">
        <v>36348.922048370274</v>
      </c>
    </row>
    <row r="282" spans="2:5" x14ac:dyDescent="0.25">
      <c r="B282" t="s">
        <v>577</v>
      </c>
      <c r="C282" s="18">
        <v>34511.890158496128</v>
      </c>
      <c r="D282" s="18">
        <v>35181.295975246903</v>
      </c>
      <c r="E282" s="18">
        <v>36348.922048370274</v>
      </c>
    </row>
    <row r="283" spans="2:5" x14ac:dyDescent="0.25">
      <c r="B283" t="s">
        <v>1359</v>
      </c>
      <c r="C283" s="18">
        <v>34536.03881118881</v>
      </c>
      <c r="D283" s="18">
        <v>35190.955436323966</v>
      </c>
      <c r="E283" s="18">
        <v>36348.922048370274</v>
      </c>
    </row>
    <row r="284" spans="2:5" x14ac:dyDescent="0.25">
      <c r="B284" t="s">
        <v>689</v>
      </c>
      <c r="C284" s="18">
        <v>34542.704573547591</v>
      </c>
      <c r="D284" s="18">
        <v>35193.621741267481</v>
      </c>
      <c r="E284" s="18">
        <v>36348.922048370274</v>
      </c>
    </row>
    <row r="285" spans="2:5" x14ac:dyDescent="0.25">
      <c r="B285" t="s">
        <v>1360</v>
      </c>
      <c r="C285" s="18">
        <v>34573.562258636885</v>
      </c>
      <c r="D285" s="18">
        <v>35205.964815303203</v>
      </c>
      <c r="E285" s="18">
        <v>36348.922048370274</v>
      </c>
    </row>
    <row r="286" spans="2:5" x14ac:dyDescent="0.25">
      <c r="B286" t="s">
        <v>839</v>
      </c>
      <c r="C286" s="18">
        <v>34595.079436028202</v>
      </c>
      <c r="D286" s="18">
        <v>35214.571686259718</v>
      </c>
      <c r="E286" s="18">
        <v>36348.922048370274</v>
      </c>
    </row>
    <row r="287" spans="2:5" x14ac:dyDescent="0.25">
      <c r="B287" t="s">
        <v>698</v>
      </c>
      <c r="C287" s="18">
        <v>34638.562595921947</v>
      </c>
      <c r="D287" s="18">
        <v>35231.964950217225</v>
      </c>
      <c r="E287" s="18">
        <v>36348.922048370274</v>
      </c>
    </row>
    <row r="288" spans="2:5" x14ac:dyDescent="0.25">
      <c r="B288" t="s">
        <v>685</v>
      </c>
      <c r="C288" s="18">
        <v>34687.787005163511</v>
      </c>
      <c r="D288" s="18">
        <v>35251.654713913849</v>
      </c>
      <c r="E288" s="18">
        <v>36348.922048370274</v>
      </c>
    </row>
    <row r="289" spans="2:5" x14ac:dyDescent="0.25">
      <c r="B289" t="s">
        <v>633</v>
      </c>
      <c r="C289" s="18">
        <v>34772.933265925174</v>
      </c>
      <c r="D289" s="18">
        <v>35285.713218218516</v>
      </c>
      <c r="E289" s="18">
        <v>36348.922048370274</v>
      </c>
    </row>
    <row r="290" spans="2:5" x14ac:dyDescent="0.25">
      <c r="B290" t="s">
        <v>701</v>
      </c>
      <c r="C290" s="18">
        <v>34832.824401086691</v>
      </c>
      <c r="D290" s="18">
        <v>35309.669672283118</v>
      </c>
      <c r="E290" s="18">
        <v>36348.922048370274</v>
      </c>
    </row>
    <row r="291" spans="2:5" x14ac:dyDescent="0.25">
      <c r="B291" t="s">
        <v>628</v>
      </c>
      <c r="C291" s="18">
        <v>35011.761050608584</v>
      </c>
      <c r="D291" s="18">
        <v>35381.244332091883</v>
      </c>
      <c r="E291" s="18">
        <v>36348.922048370274</v>
      </c>
    </row>
    <row r="292" spans="2:5" x14ac:dyDescent="0.25">
      <c r="B292" t="s">
        <v>862</v>
      </c>
      <c r="C292" s="18">
        <v>35028.220319634704</v>
      </c>
      <c r="D292" s="18">
        <v>35387.828039702326</v>
      </c>
      <c r="E292" s="18">
        <v>36348.922048370274</v>
      </c>
    </row>
    <row r="293" spans="2:5" x14ac:dyDescent="0.25">
      <c r="B293" t="s">
        <v>622</v>
      </c>
      <c r="C293" s="18">
        <v>35063.415549597856</v>
      </c>
      <c r="D293" s="18">
        <v>35401.906131687589</v>
      </c>
      <c r="E293" s="18">
        <v>36348.922048370274</v>
      </c>
    </row>
    <row r="294" spans="2:5" x14ac:dyDescent="0.25">
      <c r="B294" t="s">
        <v>819</v>
      </c>
      <c r="C294" s="18">
        <v>35099.9432714902</v>
      </c>
      <c r="D294" s="18">
        <v>35416.517220444526</v>
      </c>
      <c r="E294" s="18">
        <v>36348.922048370274</v>
      </c>
    </row>
    <row r="295" spans="2:5" x14ac:dyDescent="0.25">
      <c r="B295" t="s">
        <v>869</v>
      </c>
      <c r="C295" s="18">
        <v>35127.597313163242</v>
      </c>
      <c r="D295" s="18">
        <v>35427.578837113739</v>
      </c>
      <c r="E295" s="18">
        <v>36348.922048370274</v>
      </c>
    </row>
    <row r="296" spans="2:5" x14ac:dyDescent="0.25">
      <c r="B296" t="s">
        <v>861</v>
      </c>
      <c r="C296" s="18">
        <v>35298.143109151046</v>
      </c>
      <c r="D296" s="18">
        <v>35495.797155508866</v>
      </c>
      <c r="E296" s="18">
        <v>36348.922048370274</v>
      </c>
    </row>
    <row r="297" spans="2:5" x14ac:dyDescent="0.25">
      <c r="B297" t="s">
        <v>795</v>
      </c>
      <c r="C297" s="18">
        <v>35432.647348277751</v>
      </c>
      <c r="D297" s="18">
        <v>35549.598851159542</v>
      </c>
      <c r="E297" s="18">
        <v>36348.922048370274</v>
      </c>
    </row>
    <row r="298" spans="2:5" x14ac:dyDescent="0.25">
      <c r="B298" t="s">
        <v>852</v>
      </c>
      <c r="C298" s="18">
        <v>35473.648962088257</v>
      </c>
      <c r="D298" s="18">
        <v>35565.999496683748</v>
      </c>
      <c r="E298" s="18">
        <v>36348.922048370274</v>
      </c>
    </row>
    <row r="299" spans="2:5" x14ac:dyDescent="0.25">
      <c r="B299" t="s">
        <v>691</v>
      </c>
      <c r="C299" s="18">
        <v>35664.471311475412</v>
      </c>
      <c r="D299" s="18">
        <v>35642.328436438605</v>
      </c>
      <c r="E299" s="18">
        <v>36348.922048370274</v>
      </c>
    </row>
    <row r="300" spans="2:5" x14ac:dyDescent="0.25">
      <c r="B300" t="s">
        <v>695</v>
      </c>
      <c r="C300" s="18">
        <v>35736.775040901652</v>
      </c>
      <c r="D300" s="18">
        <v>35671.249928209108</v>
      </c>
      <c r="E300" s="18">
        <v>36348.922048370274</v>
      </c>
    </row>
    <row r="301" spans="2:5" x14ac:dyDescent="0.25">
      <c r="B301" t="s">
        <v>616</v>
      </c>
      <c r="C301" s="18">
        <v>35831.12028301887</v>
      </c>
      <c r="D301" s="18">
        <v>35708.988025055995</v>
      </c>
      <c r="E301" s="18">
        <v>36348.922048370274</v>
      </c>
    </row>
    <row r="302" spans="2:5" x14ac:dyDescent="0.25">
      <c r="B302" t="s">
        <v>857</v>
      </c>
      <c r="C302" s="18">
        <v>35838.734237337121</v>
      </c>
      <c r="D302" s="18">
        <v>35712.033606783298</v>
      </c>
      <c r="E302" s="18">
        <v>36348.922048370274</v>
      </c>
    </row>
    <row r="303" spans="2:5" x14ac:dyDescent="0.25">
      <c r="B303" t="s">
        <v>604</v>
      </c>
      <c r="C303" s="18">
        <v>35931.533459000944</v>
      </c>
      <c r="D303" s="18">
        <v>35749.153295448821</v>
      </c>
      <c r="E303" s="18">
        <v>36348.922048370274</v>
      </c>
    </row>
    <row r="304" spans="2:5" x14ac:dyDescent="0.25">
      <c r="B304" t="s">
        <v>776</v>
      </c>
      <c r="C304" s="18">
        <v>36137.152988589973</v>
      </c>
      <c r="D304" s="18">
        <v>35831.40110728443</v>
      </c>
      <c r="E304" s="18">
        <v>36348.922048370274</v>
      </c>
    </row>
    <row r="305" spans="2:5" x14ac:dyDescent="0.25">
      <c r="B305" t="s">
        <v>800</v>
      </c>
      <c r="C305" s="18">
        <v>36257.307094069118</v>
      </c>
      <c r="D305" s="18">
        <v>35879.462749476093</v>
      </c>
      <c r="E305" s="18">
        <v>36348.922048370274</v>
      </c>
    </row>
    <row r="306" spans="2:5" x14ac:dyDescent="0.25">
      <c r="B306" t="s">
        <v>780</v>
      </c>
      <c r="C306" s="18">
        <v>36342.869941270692</v>
      </c>
      <c r="D306" s="18">
        <v>35913.687888356719</v>
      </c>
      <c r="E306" s="18">
        <v>36348.922048370274</v>
      </c>
    </row>
    <row r="307" spans="2:5" x14ac:dyDescent="0.25">
      <c r="B307" t="s">
        <v>836</v>
      </c>
      <c r="C307" s="18">
        <v>36549.028598252327</v>
      </c>
      <c r="D307" s="18">
        <v>35996.151351149376</v>
      </c>
      <c r="E307" s="18">
        <v>36348.922048370274</v>
      </c>
    </row>
    <row r="308" spans="2:5" x14ac:dyDescent="0.25">
      <c r="B308" t="s">
        <v>721</v>
      </c>
      <c r="C308" s="18">
        <v>36634.214577259474</v>
      </c>
      <c r="D308" s="18">
        <v>36030.225742752242</v>
      </c>
      <c r="E308" s="18">
        <v>36348.922048370274</v>
      </c>
    </row>
    <row r="309" spans="2:5" x14ac:dyDescent="0.25">
      <c r="B309" t="s">
        <v>1346</v>
      </c>
      <c r="C309" s="18">
        <v>36696.95254907824</v>
      </c>
      <c r="D309" s="18">
        <v>36055.320931479742</v>
      </c>
      <c r="E309" s="18">
        <v>36348.922048370274</v>
      </c>
    </row>
    <row r="310" spans="2:5" x14ac:dyDescent="0.25">
      <c r="B310" t="s">
        <v>601</v>
      </c>
      <c r="C310" s="18">
        <v>36727.942040185473</v>
      </c>
      <c r="D310" s="18">
        <v>36067.716727922634</v>
      </c>
      <c r="E310" s="18">
        <v>36348.922048370274</v>
      </c>
    </row>
    <row r="311" spans="2:5" x14ac:dyDescent="0.25">
      <c r="B311" t="s">
        <v>845</v>
      </c>
      <c r="C311" s="18">
        <v>36917.355240992045</v>
      </c>
      <c r="D311" s="18">
        <v>36143.482008245264</v>
      </c>
      <c r="E311" s="18">
        <v>36348.922048370274</v>
      </c>
    </row>
    <row r="312" spans="2:5" x14ac:dyDescent="0.25">
      <c r="B312" t="s">
        <v>828</v>
      </c>
      <c r="C312" s="18">
        <v>37079.691360314573</v>
      </c>
      <c r="D312" s="18">
        <v>36208.416455974279</v>
      </c>
      <c r="E312" s="18">
        <v>36348.922048370274</v>
      </c>
    </row>
    <row r="313" spans="2:5" x14ac:dyDescent="0.25">
      <c r="B313" t="s">
        <v>1358</v>
      </c>
      <c r="C313" s="18">
        <v>37247.454935622314</v>
      </c>
      <c r="D313" s="18">
        <v>36275.521886097376</v>
      </c>
      <c r="E313" s="18">
        <v>36348.922048370274</v>
      </c>
    </row>
    <row r="314" spans="2:5" x14ac:dyDescent="0.25">
      <c r="B314" t="s">
        <v>858</v>
      </c>
      <c r="C314" s="18">
        <v>37841.405303202722</v>
      </c>
      <c r="D314" s="18">
        <v>36513.102033129537</v>
      </c>
      <c r="E314" s="18">
        <v>36348.922048370274</v>
      </c>
    </row>
    <row r="315" spans="2:5" x14ac:dyDescent="0.25">
      <c r="B315" t="s">
        <v>588</v>
      </c>
      <c r="C315" s="18">
        <v>38067.826679192112</v>
      </c>
      <c r="D315" s="18">
        <v>36603.670583525287</v>
      </c>
      <c r="E315" s="18">
        <v>36348.922048370274</v>
      </c>
    </row>
    <row r="316" spans="2:5" x14ac:dyDescent="0.25">
      <c r="B316" t="s">
        <v>575</v>
      </c>
      <c r="C316" s="18">
        <v>38095.591608391609</v>
      </c>
      <c r="D316" s="18">
        <v>36614.776555205091</v>
      </c>
      <c r="E316" s="18">
        <v>36348.922048370274</v>
      </c>
    </row>
    <row r="317" spans="2:5" x14ac:dyDescent="0.25">
      <c r="B317" t="s">
        <v>645</v>
      </c>
      <c r="C317" s="18">
        <v>38133.624096385545</v>
      </c>
      <c r="D317" s="18">
        <v>36629.989550402664</v>
      </c>
      <c r="E317" s="18">
        <v>36348.922048370274</v>
      </c>
    </row>
    <row r="318" spans="2:5" x14ac:dyDescent="0.25">
      <c r="B318" t="s">
        <v>542</v>
      </c>
      <c r="C318" s="18">
        <v>38141.312320916906</v>
      </c>
      <c r="D318" s="18">
        <v>36633.064840215207</v>
      </c>
      <c r="E318" s="18">
        <v>36348.922048370274</v>
      </c>
    </row>
    <row r="319" spans="2:5" x14ac:dyDescent="0.25">
      <c r="B319" t="s">
        <v>552</v>
      </c>
      <c r="C319" s="18">
        <v>38607.553191489358</v>
      </c>
      <c r="D319" s="18">
        <v>36819.56118844419</v>
      </c>
      <c r="E319" s="18">
        <v>36348.922048370274</v>
      </c>
    </row>
    <row r="320" spans="2:5" x14ac:dyDescent="0.25">
      <c r="B320" t="s">
        <v>638</v>
      </c>
      <c r="C320" s="18">
        <v>38613.221818181817</v>
      </c>
      <c r="D320" s="18">
        <v>36821.82863912118</v>
      </c>
      <c r="E320" s="18">
        <v>36348.922048370274</v>
      </c>
    </row>
    <row r="321" spans="2:5" x14ac:dyDescent="0.25">
      <c r="B321" t="s">
        <v>770</v>
      </c>
      <c r="C321" s="18">
        <v>38699.184719535784</v>
      </c>
      <c r="D321" s="18">
        <v>36856.213799662757</v>
      </c>
      <c r="E321" s="18">
        <v>36348.922048370274</v>
      </c>
    </row>
    <row r="322" spans="2:5" x14ac:dyDescent="0.25">
      <c r="B322" t="s">
        <v>842</v>
      </c>
      <c r="C322" s="18">
        <v>38705.171505684142</v>
      </c>
      <c r="D322" s="18">
        <v>36858.608514122105</v>
      </c>
      <c r="E322" s="18">
        <v>36348.922048370274</v>
      </c>
    </row>
    <row r="323" spans="2:5" x14ac:dyDescent="0.25">
      <c r="B323" t="s">
        <v>627</v>
      </c>
      <c r="C323" s="18">
        <v>38720.48019366197</v>
      </c>
      <c r="D323" s="18">
        <v>36864.731989313237</v>
      </c>
      <c r="E323" s="18">
        <v>36348.922048370274</v>
      </c>
    </row>
    <row r="324" spans="2:5" x14ac:dyDescent="0.25">
      <c r="B324" t="s">
        <v>742</v>
      </c>
      <c r="C324" s="18">
        <v>38929.693509477314</v>
      </c>
      <c r="D324" s="18">
        <v>36948.417315639374</v>
      </c>
      <c r="E324" s="18">
        <v>36348.922048370274</v>
      </c>
    </row>
    <row r="325" spans="2:5" x14ac:dyDescent="0.25">
      <c r="B325" t="s">
        <v>799</v>
      </c>
      <c r="C325" s="18">
        <v>39041.868758285462</v>
      </c>
      <c r="D325" s="18">
        <v>36993.287415162631</v>
      </c>
      <c r="E325" s="18">
        <v>36348.922048370274</v>
      </c>
    </row>
    <row r="326" spans="2:5" x14ac:dyDescent="0.25">
      <c r="B326" t="s">
        <v>725</v>
      </c>
      <c r="C326" s="18">
        <v>39046.907567797811</v>
      </c>
      <c r="D326" s="18">
        <v>36995.302938967572</v>
      </c>
      <c r="E326" s="18">
        <v>36348.922048370274</v>
      </c>
    </row>
    <row r="327" spans="2:5" x14ac:dyDescent="0.25">
      <c r="B327" t="s">
        <v>786</v>
      </c>
      <c r="C327" s="18">
        <v>39383.96566523605</v>
      </c>
      <c r="D327" s="18">
        <v>37130.126177942868</v>
      </c>
      <c r="E327" s="18">
        <v>36348.922048370274</v>
      </c>
    </row>
    <row r="328" spans="2:5" x14ac:dyDescent="0.25">
      <c r="B328" t="s">
        <v>722</v>
      </c>
      <c r="C328" s="18">
        <v>39578.070621054176</v>
      </c>
      <c r="D328" s="18">
        <v>37207.76816027012</v>
      </c>
      <c r="E328" s="18">
        <v>36348.922048370274</v>
      </c>
    </row>
    <row r="329" spans="2:5" x14ac:dyDescent="0.25">
      <c r="B329" t="s">
        <v>574</v>
      </c>
      <c r="C329" s="18">
        <v>39771.148264984229</v>
      </c>
      <c r="D329" s="18">
        <v>37284.999217842138</v>
      </c>
      <c r="E329" s="18">
        <v>36348.922048370274</v>
      </c>
    </row>
    <row r="330" spans="2:5" x14ac:dyDescent="0.25">
      <c r="B330" t="s">
        <v>771</v>
      </c>
      <c r="C330" s="18">
        <v>39855.405246252674</v>
      </c>
      <c r="D330" s="18">
        <v>37318.702010349516</v>
      </c>
      <c r="E330" s="18">
        <v>36348.922048370274</v>
      </c>
    </row>
    <row r="331" spans="2:5" x14ac:dyDescent="0.25">
      <c r="B331" t="s">
        <v>825</v>
      </c>
      <c r="C331" s="18">
        <v>40226.659746293975</v>
      </c>
      <c r="D331" s="18">
        <v>37467.203810366038</v>
      </c>
      <c r="E331" s="18">
        <v>36348.922048370274</v>
      </c>
    </row>
    <row r="332" spans="2:5" x14ac:dyDescent="0.25">
      <c r="B332" t="s">
        <v>635</v>
      </c>
      <c r="C332" s="18">
        <v>40268.612964728316</v>
      </c>
      <c r="D332" s="18">
        <v>37483.985097739773</v>
      </c>
      <c r="E332" s="18">
        <v>36348.922048370274</v>
      </c>
    </row>
    <row r="333" spans="2:5" x14ac:dyDescent="0.25">
      <c r="B333" t="s">
        <v>546</v>
      </c>
      <c r="C333" s="18">
        <v>40403.743852459018</v>
      </c>
      <c r="D333" s="18">
        <v>37538.037452832054</v>
      </c>
      <c r="E333" s="18">
        <v>36348.922048370274</v>
      </c>
    </row>
    <row r="334" spans="2:5" x14ac:dyDescent="0.25">
      <c r="B334" t="s">
        <v>681</v>
      </c>
      <c r="C334" s="18">
        <v>40735.911376224969</v>
      </c>
      <c r="D334" s="18">
        <v>37670.904462338432</v>
      </c>
      <c r="E334" s="18">
        <v>36348.922048370274</v>
      </c>
    </row>
    <row r="335" spans="2:5" x14ac:dyDescent="0.25">
      <c r="B335" t="s">
        <v>1349</v>
      </c>
      <c r="C335" s="18">
        <v>40750.880900822864</v>
      </c>
      <c r="D335" s="18">
        <v>37676.892272177596</v>
      </c>
      <c r="E335" s="18">
        <v>36348.922048370274</v>
      </c>
    </row>
    <row r="336" spans="2:5" x14ac:dyDescent="0.25">
      <c r="B336" t="s">
        <v>636</v>
      </c>
      <c r="C336" s="18">
        <v>41440.650775193797</v>
      </c>
      <c r="D336" s="18">
        <v>37952.800221925965</v>
      </c>
      <c r="E336" s="18">
        <v>36348.922048370274</v>
      </c>
    </row>
    <row r="337" spans="2:5" x14ac:dyDescent="0.25">
      <c r="B337" t="s">
        <v>642</v>
      </c>
      <c r="C337" s="18">
        <v>42196.387645107796</v>
      </c>
      <c r="D337" s="18">
        <v>38255.094969891565</v>
      </c>
      <c r="E337" s="18">
        <v>36348.922048370274</v>
      </c>
    </row>
    <row r="338" spans="2:5" x14ac:dyDescent="0.25">
      <c r="B338" t="s">
        <v>703</v>
      </c>
      <c r="C338" s="18">
        <v>42359.948542924649</v>
      </c>
      <c r="D338" s="18">
        <v>38320.519329018309</v>
      </c>
      <c r="E338" s="18">
        <v>36348.922048370274</v>
      </c>
    </row>
    <row r="339" spans="2:5" x14ac:dyDescent="0.25">
      <c r="B339" t="s">
        <v>582</v>
      </c>
      <c r="C339" s="18">
        <v>42860.203830369355</v>
      </c>
      <c r="D339" s="18">
        <v>38520.621443996191</v>
      </c>
      <c r="E339" s="18">
        <v>36348.922048370274</v>
      </c>
    </row>
    <row r="340" spans="2:5" x14ac:dyDescent="0.25">
      <c r="B340" t="s">
        <v>569</v>
      </c>
      <c r="C340" s="18">
        <v>43045.937549096619</v>
      </c>
      <c r="D340" s="18">
        <v>38594.914931487096</v>
      </c>
      <c r="E340" s="18">
        <v>36348.922048370274</v>
      </c>
    </row>
    <row r="341" spans="2:5" x14ac:dyDescent="0.25">
      <c r="B341" t="s">
        <v>596</v>
      </c>
      <c r="C341" s="18">
        <v>43210.852484472052</v>
      </c>
      <c r="D341" s="18">
        <v>38660.880905637263</v>
      </c>
      <c r="E341" s="18">
        <v>36348.922048370274</v>
      </c>
    </row>
    <row r="342" spans="2:5" x14ac:dyDescent="0.25">
      <c r="B342" t="s">
        <v>797</v>
      </c>
      <c r="C342" s="18">
        <v>43638.509872751209</v>
      </c>
      <c r="D342" s="18">
        <v>38831.94386094893</v>
      </c>
      <c r="E342" s="18">
        <v>36348.922048370274</v>
      </c>
    </row>
    <row r="343" spans="2:5" x14ac:dyDescent="0.25">
      <c r="B343" t="s">
        <v>650</v>
      </c>
      <c r="C343" s="18">
        <v>43681.49676524954</v>
      </c>
      <c r="D343" s="18">
        <v>38849.138617948265</v>
      </c>
      <c r="E343" s="18">
        <v>36348.922048370274</v>
      </c>
    </row>
    <row r="344" spans="2:5" x14ac:dyDescent="0.25">
      <c r="B344" t="s">
        <v>859</v>
      </c>
      <c r="C344" s="18">
        <v>43708.836770796479</v>
      </c>
      <c r="D344" s="18">
        <v>38860.074620167041</v>
      </c>
      <c r="E344" s="18">
        <v>36348.922048370274</v>
      </c>
    </row>
    <row r="345" spans="2:5" x14ac:dyDescent="0.25">
      <c r="B345" t="s">
        <v>841</v>
      </c>
      <c r="C345" s="18">
        <v>43876.356921732164</v>
      </c>
      <c r="D345" s="18">
        <v>38927.082680541309</v>
      </c>
      <c r="E345" s="18">
        <v>36348.922048370274</v>
      </c>
    </row>
    <row r="346" spans="2:5" x14ac:dyDescent="0.25">
      <c r="B346" t="s">
        <v>654</v>
      </c>
      <c r="C346" s="18">
        <v>44806.910179640719</v>
      </c>
      <c r="D346" s="18">
        <v>39299.303983704733</v>
      </c>
      <c r="E346" s="18">
        <v>36348.922048370274</v>
      </c>
    </row>
    <row r="347" spans="2:5" x14ac:dyDescent="0.25">
      <c r="B347" t="s">
        <v>699</v>
      </c>
      <c r="C347" s="18">
        <v>45941.251331203406</v>
      </c>
      <c r="D347" s="18">
        <v>39753.04044432981</v>
      </c>
      <c r="E347" s="18">
        <v>36348.922048370274</v>
      </c>
    </row>
    <row r="348" spans="2:5" x14ac:dyDescent="0.25">
      <c r="B348" t="s">
        <v>555</v>
      </c>
      <c r="C348" s="18">
        <v>46610.973649538864</v>
      </c>
      <c r="D348" s="18">
        <v>40020.929371664002</v>
      </c>
      <c r="E348" s="18">
        <v>36348.922048370274</v>
      </c>
    </row>
    <row r="349" spans="2:5" x14ac:dyDescent="0.25">
      <c r="B349" t="s">
        <v>550</v>
      </c>
      <c r="C349" s="18">
        <v>46936.086299892122</v>
      </c>
      <c r="D349" s="18">
        <v>40150.974431805298</v>
      </c>
      <c r="E349" s="18">
        <v>36348.922048370274</v>
      </c>
    </row>
    <row r="350" spans="2:5" x14ac:dyDescent="0.25">
      <c r="B350" t="s">
        <v>641</v>
      </c>
      <c r="C350" s="18">
        <v>48977.151385927507</v>
      </c>
      <c r="D350" s="18">
        <v>40967.400466219449</v>
      </c>
      <c r="E350" s="18">
        <v>36348.922048370274</v>
      </c>
    </row>
    <row r="351" spans="2:5" x14ac:dyDescent="0.25">
      <c r="B351" t="s">
        <v>702</v>
      </c>
      <c r="C351" s="18">
        <v>49348.028867839421</v>
      </c>
      <c r="D351" s="18">
        <v>41115.751458984218</v>
      </c>
      <c r="E351" s="18">
        <v>36348.922048370274</v>
      </c>
    </row>
    <row r="352" spans="2:5" x14ac:dyDescent="0.25">
      <c r="B352" t="s">
        <v>656</v>
      </c>
      <c r="C352" s="18">
        <v>49422.472706809232</v>
      </c>
      <c r="D352" s="18">
        <v>41145.528994572131</v>
      </c>
      <c r="E352" s="18">
        <v>36348.922048370274</v>
      </c>
    </row>
    <row r="353" spans="2:5" x14ac:dyDescent="0.25">
      <c r="B353" t="s">
        <v>860</v>
      </c>
      <c r="C353" s="18">
        <v>50034.474698414371</v>
      </c>
      <c r="D353" s="18">
        <v>41390.329791214193</v>
      </c>
      <c r="E353" s="18">
        <v>36348.922048370274</v>
      </c>
    </row>
    <row r="354" spans="2:5" x14ac:dyDescent="0.25">
      <c r="B354" t="s">
        <v>137</v>
      </c>
      <c r="C354" s="18">
        <v>50063.423009712918</v>
      </c>
      <c r="D354" s="18">
        <v>41401.909115733608</v>
      </c>
      <c r="E354" s="18">
        <v>36348.922048370274</v>
      </c>
    </row>
    <row r="355" spans="2:5" x14ac:dyDescent="0.25">
      <c r="B355" t="s">
        <v>756</v>
      </c>
      <c r="C355" s="18">
        <v>54226.327141774069</v>
      </c>
      <c r="D355" s="18">
        <v>43067.070768558078</v>
      </c>
      <c r="E355" s="18">
        <v>36348.922048370274</v>
      </c>
    </row>
    <row r="356" spans="2:5" x14ac:dyDescent="0.25">
      <c r="B356" t="s">
        <v>863</v>
      </c>
      <c r="C356" s="18">
        <v>60715.786537006854</v>
      </c>
      <c r="D356" s="18">
        <v>45662.854526651186</v>
      </c>
      <c r="E356" s="18">
        <v>36348.922048370274</v>
      </c>
    </row>
    <row r="357" spans="2:5" x14ac:dyDescent="0.25">
      <c r="B357" t="s">
        <v>657</v>
      </c>
      <c r="C357" s="18">
        <v>61583.890519187356</v>
      </c>
      <c r="D357" s="18">
        <v>46010.09611952339</v>
      </c>
      <c r="E357" s="18">
        <v>36348.922048370274</v>
      </c>
    </row>
    <row r="358" spans="2:5" x14ac:dyDescent="0.25">
      <c r="B358" t="s">
        <v>557</v>
      </c>
      <c r="C358" s="18">
        <v>64247.181616832779</v>
      </c>
      <c r="D358" s="18">
        <v>47075.412558581564</v>
      </c>
      <c r="E358" s="18">
        <v>36348.922048370274</v>
      </c>
    </row>
    <row r="359" spans="2:5" x14ac:dyDescent="0.25">
      <c r="B359" t="s">
        <v>556</v>
      </c>
      <c r="C359" s="18">
        <v>79532.316489361707</v>
      </c>
      <c r="D359" s="18">
        <v>53189.466507593133</v>
      </c>
      <c r="E359" s="18">
        <v>36348.922048370274</v>
      </c>
    </row>
    <row r="360" spans="2:5" x14ac:dyDescent="0.25">
      <c r="B360" t="s">
        <v>760</v>
      </c>
      <c r="C360" s="18">
        <v>90252.42371252882</v>
      </c>
      <c r="D360" s="18">
        <v>57477.509396859976</v>
      </c>
      <c r="E360" s="18">
        <v>36348.922048370274</v>
      </c>
    </row>
    <row r="361" spans="2:5" x14ac:dyDescent="0.25">
      <c r="B361" t="s">
        <v>558</v>
      </c>
      <c r="C361" s="18">
        <v>90737.029032258069</v>
      </c>
      <c r="D361" s="18">
        <v>57671.351524751677</v>
      </c>
      <c r="E361" s="18">
        <v>36348.922048370274</v>
      </c>
    </row>
    <row r="362" spans="2:5" x14ac:dyDescent="0.25">
      <c r="E362" s="18">
        <v>1.5866041762671035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C573-F13B-4020-9C40-198391EF8AD3}">
  <dimension ref="A1:AL425"/>
  <sheetViews>
    <sheetView topLeftCell="W1" zoomScale="85" zoomScaleNormal="85" workbookViewId="0">
      <selection activeCell="AY37" sqref="AY37"/>
    </sheetView>
  </sheetViews>
  <sheetFormatPr baseColWidth="10" defaultRowHeight="15" x14ac:dyDescent="0.25"/>
  <cols>
    <col min="2" max="3" width="11.28515625" bestFit="1" customWidth="1"/>
    <col min="4" max="5" width="11" bestFit="1" customWidth="1"/>
    <col min="15" max="16" width="10.85546875" style="10"/>
    <col min="17" max="18" width="10.85546875" style="2"/>
    <col min="19" max="20" width="10.85546875" style="10"/>
    <col min="25" max="25" width="12.5703125" bestFit="1" customWidth="1"/>
    <col min="26" max="26" width="11" bestFit="1" customWidth="1"/>
    <col min="27" max="27" width="11.5703125" bestFit="1" customWidth="1"/>
  </cols>
  <sheetData>
    <row r="1" spans="1:38" x14ac:dyDescent="0.25">
      <c r="N1" s="3"/>
      <c r="Q1" s="10"/>
      <c r="R1" s="10"/>
      <c r="T1" s="3"/>
      <c r="U1" s="10"/>
      <c r="V1" s="10"/>
      <c r="W1" s="2"/>
      <c r="X1" s="2"/>
      <c r="Y1" s="10"/>
    </row>
    <row r="2" spans="1:38" x14ac:dyDescent="0.25">
      <c r="A2" s="3" t="s">
        <v>1524</v>
      </c>
      <c r="B2" s="10"/>
      <c r="C2" s="10"/>
      <c r="D2" s="10"/>
      <c r="E2" s="10"/>
      <c r="F2" s="10"/>
      <c r="L2" s="3" t="s">
        <v>1525</v>
      </c>
      <c r="O2"/>
      <c r="P2"/>
      <c r="Q2" s="10"/>
      <c r="R2" s="10"/>
      <c r="S2"/>
      <c r="X2" s="3" t="s">
        <v>1526</v>
      </c>
      <c r="AG2" s="3" t="s">
        <v>1527</v>
      </c>
    </row>
    <row r="3" spans="1:38" x14ac:dyDescent="0.25">
      <c r="O3"/>
      <c r="P3"/>
      <c r="Q3" s="10"/>
      <c r="R3" s="10"/>
      <c r="S3"/>
      <c r="Y3" s="2"/>
      <c r="Z3" s="2"/>
      <c r="AA3" s="2"/>
    </row>
    <row r="4" spans="1:38" x14ac:dyDescent="0.25">
      <c r="A4" t="s">
        <v>1521</v>
      </c>
      <c r="B4" t="s">
        <v>1508</v>
      </c>
      <c r="C4" t="s">
        <v>1509</v>
      </c>
      <c r="D4" t="s">
        <v>1516</v>
      </c>
      <c r="E4" t="s">
        <v>1517</v>
      </c>
      <c r="F4" t="s">
        <v>1518</v>
      </c>
      <c r="G4" t="s">
        <v>1519</v>
      </c>
      <c r="H4" t="s">
        <v>533</v>
      </c>
      <c r="I4" t="s">
        <v>1520</v>
      </c>
      <c r="L4" s="18"/>
      <c r="M4" s="18" t="s">
        <v>1508</v>
      </c>
      <c r="N4" s="18" t="s">
        <v>1509</v>
      </c>
      <c r="O4" s="18" t="s">
        <v>1516</v>
      </c>
      <c r="P4" s="18" t="s">
        <v>1517</v>
      </c>
      <c r="Q4" s="18" t="s">
        <v>1518</v>
      </c>
      <c r="R4" s="18" t="s">
        <v>1519</v>
      </c>
      <c r="S4" s="18" t="s">
        <v>533</v>
      </c>
      <c r="T4" s="18" t="s">
        <v>1520</v>
      </c>
      <c r="V4" s="2"/>
      <c r="W4" s="2"/>
      <c r="Y4" s="2"/>
      <c r="Z4" s="2"/>
      <c r="AA4" s="2"/>
    </row>
    <row r="5" spans="1:38" x14ac:dyDescent="0.25">
      <c r="A5" t="s">
        <v>1522</v>
      </c>
      <c r="B5" s="18">
        <v>12445.745849962403</v>
      </c>
      <c r="C5" s="18">
        <v>53884.897911967142</v>
      </c>
      <c r="D5" s="18">
        <v>37584.363294580377</v>
      </c>
      <c r="E5" s="18">
        <v>575.45259991902367</v>
      </c>
      <c r="F5" s="18">
        <v>14109.54942448956</v>
      </c>
      <c r="G5" s="18">
        <v>3626.6990572040027</v>
      </c>
      <c r="H5" s="18">
        <v>2786.1896003239049</v>
      </c>
      <c r="I5" s="18">
        <v>4328.3697525015914</v>
      </c>
      <c r="L5" s="18" t="s">
        <v>1521</v>
      </c>
      <c r="M5" s="18">
        <v>12445.745849962403</v>
      </c>
      <c r="N5" s="18">
        <v>24948.988307363066</v>
      </c>
      <c r="O5" s="18">
        <v>37584.363294580377</v>
      </c>
      <c r="P5" s="18">
        <v>575.45259991902367</v>
      </c>
      <c r="Q5" s="18">
        <v>14109.54942448956</v>
      </c>
      <c r="R5" s="18">
        <v>3626.6990572040027</v>
      </c>
      <c r="S5" s="18">
        <v>2786.1896003239049</v>
      </c>
      <c r="T5" s="18">
        <v>4328.3697525015914</v>
      </c>
      <c r="V5" s="2"/>
      <c r="W5" s="2"/>
      <c r="Y5" s="2"/>
      <c r="Z5" s="2"/>
      <c r="AA5" s="2"/>
    </row>
    <row r="6" spans="1:38" x14ac:dyDescent="0.25">
      <c r="A6" t="s">
        <v>534</v>
      </c>
      <c r="B6" s="18">
        <v>5338.2944883912296</v>
      </c>
      <c r="C6" s="18">
        <v>39072.925238668315</v>
      </c>
      <c r="D6" s="18">
        <v>35046.659138368173</v>
      </c>
      <c r="E6" s="18">
        <v>1661.0600821009471</v>
      </c>
      <c r="F6" s="18">
        <v>4360.6923878247053</v>
      </c>
      <c r="G6" s="18">
        <v>2118.5564313201321</v>
      </c>
      <c r="H6" s="18">
        <v>1380.4231576043271</v>
      </c>
      <c r="I6" s="18">
        <v>3000.6313841763026</v>
      </c>
      <c r="L6" s="18" t="s">
        <v>1522</v>
      </c>
      <c r="M6" s="18">
        <v>5338.2944883912296</v>
      </c>
      <c r="N6" s="18">
        <v>25202.684217144164</v>
      </c>
      <c r="O6" s="18">
        <v>35046.659138368173</v>
      </c>
      <c r="P6" s="18">
        <v>1661.0600821009471</v>
      </c>
      <c r="Q6" s="18">
        <v>4360.6923878247053</v>
      </c>
      <c r="R6" s="18">
        <v>2118.5564313201321</v>
      </c>
      <c r="S6" s="18">
        <v>1380.4231576043271</v>
      </c>
      <c r="T6" s="18">
        <v>3000.6313841763026</v>
      </c>
      <c r="V6" s="2"/>
      <c r="W6" s="2"/>
      <c r="X6" t="s">
        <v>1331</v>
      </c>
      <c r="Y6" s="2" t="s">
        <v>78</v>
      </c>
      <c r="Z6" s="2" t="s">
        <v>1332</v>
      </c>
      <c r="AA6" s="2" t="s">
        <v>1332</v>
      </c>
      <c r="AB6" t="s">
        <v>539</v>
      </c>
      <c r="AC6" t="s">
        <v>975</v>
      </c>
      <c r="AG6" t="s">
        <v>1333</v>
      </c>
      <c r="AH6" t="s">
        <v>78</v>
      </c>
      <c r="AI6" t="s">
        <v>1332</v>
      </c>
      <c r="AJ6" t="s">
        <v>1332</v>
      </c>
      <c r="AK6" t="s">
        <v>539</v>
      </c>
      <c r="AL6" t="s">
        <v>975</v>
      </c>
    </row>
    <row r="7" spans="1:38" x14ac:dyDescent="0.25">
      <c r="A7" t="s">
        <v>535</v>
      </c>
      <c r="B7" s="18">
        <v>2072.1160253327384</v>
      </c>
      <c r="C7" s="18">
        <v>32600.319846103033</v>
      </c>
      <c r="D7" s="18">
        <v>34990.151416999361</v>
      </c>
      <c r="E7" s="18">
        <v>2200.558571817618</v>
      </c>
      <c r="F7" s="18">
        <v>5968.2355736080617</v>
      </c>
      <c r="G7" s="18">
        <v>2713.2626040803552</v>
      </c>
      <c r="H7" s="18">
        <v>486.88505820387871</v>
      </c>
      <c r="I7" s="18">
        <v>1940.1514352920042</v>
      </c>
      <c r="L7" s="18" t="s">
        <v>534</v>
      </c>
      <c r="M7" s="18">
        <v>2072.1160253327384</v>
      </c>
      <c r="N7" s="18">
        <v>25665.43977325693</v>
      </c>
      <c r="O7" s="18">
        <v>34990.151416999361</v>
      </c>
      <c r="P7" s="18">
        <v>2200.558571817618</v>
      </c>
      <c r="Q7" s="18">
        <v>5968.2355736080617</v>
      </c>
      <c r="R7" s="18">
        <v>2713.2626040803552</v>
      </c>
      <c r="S7" s="18">
        <v>486.88505820387871</v>
      </c>
      <c r="T7" s="18">
        <v>1940.1514352920042</v>
      </c>
      <c r="V7" s="2"/>
      <c r="W7" s="2"/>
      <c r="X7">
        <v>1</v>
      </c>
      <c r="Y7" s="2" t="s">
        <v>978</v>
      </c>
      <c r="Z7" s="20">
        <v>111.60142477305787</v>
      </c>
      <c r="AA7" s="20"/>
      <c r="AB7" s="20">
        <v>150.78563935343212</v>
      </c>
      <c r="AC7" s="20">
        <v>100</v>
      </c>
      <c r="AG7">
        <v>1</v>
      </c>
      <c r="AH7" t="s">
        <v>1228</v>
      </c>
      <c r="AI7" s="20">
        <v>92.221581999999998</v>
      </c>
      <c r="AJ7" s="20"/>
      <c r="AK7" s="20">
        <v>102.76795653740042</v>
      </c>
      <c r="AL7">
        <v>100</v>
      </c>
    </row>
    <row r="8" spans="1:38" x14ac:dyDescent="0.25">
      <c r="A8" t="s">
        <v>536</v>
      </c>
      <c r="B8" s="18">
        <v>1232.7949853206283</v>
      </c>
      <c r="C8" s="18">
        <v>29116.116404841618</v>
      </c>
      <c r="D8" s="18">
        <v>34928.084742724692</v>
      </c>
      <c r="E8" s="18">
        <v>2053.5318053051765</v>
      </c>
      <c r="F8" s="18">
        <v>1780.2894669070306</v>
      </c>
      <c r="G8" s="18">
        <v>765.71310842132368</v>
      </c>
      <c r="H8" s="18">
        <v>367.92843265516359</v>
      </c>
      <c r="I8" s="18">
        <v>1212.9040706422868</v>
      </c>
      <c r="L8" s="18" t="s">
        <v>535</v>
      </c>
      <c r="M8" s="18">
        <v>1232.7949853206283</v>
      </c>
      <c r="N8" s="18">
        <v>25256.311666097332</v>
      </c>
      <c r="O8" s="18">
        <v>34928.084742724692</v>
      </c>
      <c r="P8" s="18">
        <v>2053.5318053051765</v>
      </c>
      <c r="Q8" s="18">
        <v>1780.2894669070306</v>
      </c>
      <c r="R8" s="18">
        <v>765.71310842132368</v>
      </c>
      <c r="S8" s="18">
        <v>367.92843265516359</v>
      </c>
      <c r="T8" s="18">
        <v>1212.9040706422868</v>
      </c>
      <c r="V8" s="2"/>
      <c r="W8" s="2"/>
      <c r="X8">
        <v>1</v>
      </c>
      <c r="Y8" s="2" t="s">
        <v>979</v>
      </c>
      <c r="Z8" s="20">
        <v>119.65169574464171</v>
      </c>
      <c r="AA8" s="20"/>
      <c r="AB8" s="20">
        <v>150.78563935343212</v>
      </c>
      <c r="AC8" s="20">
        <v>100</v>
      </c>
      <c r="AG8">
        <v>1</v>
      </c>
      <c r="AH8" t="s">
        <v>1318</v>
      </c>
      <c r="AI8" s="20">
        <v>95.064851000000004</v>
      </c>
      <c r="AJ8" s="20"/>
      <c r="AK8" s="20">
        <v>102.76795653740042</v>
      </c>
      <c r="AL8" s="10">
        <v>100</v>
      </c>
    </row>
    <row r="9" spans="1:38" x14ac:dyDescent="0.25">
      <c r="A9" t="s">
        <v>537</v>
      </c>
      <c r="B9" s="18">
        <v>976.93555489588357</v>
      </c>
      <c r="C9" s="18">
        <v>26811.497331845789</v>
      </c>
      <c r="D9" s="18">
        <v>34768.22605097702</v>
      </c>
      <c r="E9" s="18">
        <v>1214.5497058910425</v>
      </c>
      <c r="F9" s="18">
        <v>1686.8038565485494</v>
      </c>
      <c r="G9" s="18">
        <v>450.47137625546753</v>
      </c>
      <c r="H9" s="18">
        <v>204.5962202672797</v>
      </c>
      <c r="I9" s="18">
        <v>618.94309676965531</v>
      </c>
      <c r="L9" s="18" t="s">
        <v>536</v>
      </c>
      <c r="M9" s="18">
        <v>976.93555489588357</v>
      </c>
      <c r="N9" s="18">
        <v>25705.910458202197</v>
      </c>
      <c r="O9" s="18">
        <v>34768.22605097702</v>
      </c>
      <c r="P9" s="18">
        <v>1214.5497058910425</v>
      </c>
      <c r="Q9" s="18">
        <v>1686.8038565485494</v>
      </c>
      <c r="R9" s="18">
        <v>450.47137625546753</v>
      </c>
      <c r="S9" s="18">
        <v>204.5962202672797</v>
      </c>
      <c r="T9" s="18">
        <v>618.94309676965531</v>
      </c>
      <c r="V9" s="2"/>
      <c r="W9" s="2"/>
      <c r="X9">
        <v>1</v>
      </c>
      <c r="Y9" s="2" t="s">
        <v>977</v>
      </c>
      <c r="Z9" s="20">
        <v>119.90003294683582</v>
      </c>
      <c r="AA9" s="20"/>
      <c r="AB9" s="20">
        <v>150.78563935343212</v>
      </c>
      <c r="AC9" s="20">
        <v>100</v>
      </c>
      <c r="AG9">
        <v>1</v>
      </c>
      <c r="AH9" t="s">
        <v>1319</v>
      </c>
      <c r="AI9" s="20">
        <v>95.437824000000006</v>
      </c>
      <c r="AJ9" s="20"/>
      <c r="AK9" s="20">
        <v>102.76795653740042</v>
      </c>
      <c r="AL9" s="10">
        <v>100</v>
      </c>
    </row>
    <row r="10" spans="1:38" x14ac:dyDescent="0.25">
      <c r="A10" t="s">
        <v>538</v>
      </c>
      <c r="B10" s="18">
        <v>609.45957146154751</v>
      </c>
      <c r="C10" s="18">
        <v>25221.882038068739</v>
      </c>
      <c r="D10" s="18">
        <v>34770.020187754628</v>
      </c>
      <c r="E10" s="18">
        <v>1391.4983249006482</v>
      </c>
      <c r="F10" s="18">
        <v>1120.2546650113231</v>
      </c>
      <c r="G10" s="18">
        <v>79.264640742658571</v>
      </c>
      <c r="H10" s="18">
        <v>63.715586378354104</v>
      </c>
      <c r="I10" s="18">
        <v>265.90492569826995</v>
      </c>
      <c r="L10" s="18" t="s">
        <v>537</v>
      </c>
      <c r="M10" s="18">
        <v>609.45957146154751</v>
      </c>
      <c r="N10" s="18">
        <v>25525.074738518393</v>
      </c>
      <c r="O10" s="18">
        <v>34770.020187754628</v>
      </c>
      <c r="P10" s="18">
        <v>1391.4983249006482</v>
      </c>
      <c r="Q10" s="18">
        <v>1120.2546650113231</v>
      </c>
      <c r="R10" s="18">
        <v>79.264640742658571</v>
      </c>
      <c r="S10" s="18">
        <v>63.715586378354104</v>
      </c>
      <c r="T10" s="18">
        <v>265.90492569826995</v>
      </c>
      <c r="V10" s="2"/>
      <c r="W10" s="2"/>
      <c r="X10">
        <v>1</v>
      </c>
      <c r="Y10" s="2" t="s">
        <v>976</v>
      </c>
      <c r="Z10" s="20">
        <v>123.92200178002504</v>
      </c>
      <c r="AA10" s="20"/>
      <c r="AB10" s="20">
        <v>150.78563935343212</v>
      </c>
      <c r="AC10" s="20">
        <v>100</v>
      </c>
      <c r="AG10">
        <v>1</v>
      </c>
      <c r="AH10" t="s">
        <v>1299</v>
      </c>
      <c r="AI10" s="20">
        <v>97.457410999999993</v>
      </c>
      <c r="AJ10" s="20"/>
      <c r="AK10" s="20">
        <v>102.76795653740042</v>
      </c>
      <c r="AL10" s="10">
        <v>100</v>
      </c>
    </row>
    <row r="11" spans="1:38" x14ac:dyDescent="0.25">
      <c r="B11" s="18">
        <v>490.93676749748289</v>
      </c>
      <c r="C11" s="18">
        <v>22586.321578802846</v>
      </c>
      <c r="D11" s="18">
        <v>38070.014060068686</v>
      </c>
      <c r="E11" s="18">
        <v>1295.6944273098827</v>
      </c>
      <c r="F11" s="18">
        <v>890.2371467571902</v>
      </c>
      <c r="G11" s="18">
        <v>48.017144289813317</v>
      </c>
      <c r="H11" s="18">
        <v>18.658474046776693</v>
      </c>
      <c r="I11" s="18">
        <v>90.385741160622246</v>
      </c>
      <c r="L11" s="18" t="s">
        <v>538</v>
      </c>
      <c r="M11" s="18">
        <v>490.93676749748289</v>
      </c>
      <c r="N11" s="18">
        <v>25325.726198748802</v>
      </c>
      <c r="O11" s="18">
        <v>38070.014060068686</v>
      </c>
      <c r="P11" s="18">
        <v>1295.6944273098827</v>
      </c>
      <c r="Q11" s="18">
        <v>890.2371467571902</v>
      </c>
      <c r="R11" s="18">
        <v>48.017144289813317</v>
      </c>
      <c r="S11" s="18">
        <v>18.658474046776693</v>
      </c>
      <c r="T11" s="18">
        <v>90.385741160622246</v>
      </c>
      <c r="V11" s="2"/>
      <c r="W11" s="2"/>
      <c r="X11">
        <v>1</v>
      </c>
      <c r="Y11" s="2" t="s">
        <v>987</v>
      </c>
      <c r="Z11" s="20">
        <v>124.82921862359659</v>
      </c>
      <c r="AA11" s="20"/>
      <c r="AB11" s="20">
        <v>150.78563935343212</v>
      </c>
      <c r="AC11" s="20">
        <v>100</v>
      </c>
      <c r="AG11">
        <v>1</v>
      </c>
      <c r="AH11" t="s">
        <v>1327</v>
      </c>
      <c r="AI11" s="20">
        <v>104.273481</v>
      </c>
      <c r="AJ11" s="20"/>
      <c r="AK11" s="20">
        <v>102.76795653740042</v>
      </c>
      <c r="AL11" s="10">
        <v>100</v>
      </c>
    </row>
    <row r="12" spans="1:38" x14ac:dyDescent="0.25">
      <c r="A12" t="s">
        <v>1523</v>
      </c>
      <c r="B12" s="18"/>
      <c r="C12" s="18"/>
      <c r="D12" s="18"/>
      <c r="E12" s="18"/>
      <c r="F12" s="18"/>
      <c r="G12" s="18"/>
      <c r="H12" s="18"/>
      <c r="I12" s="18"/>
      <c r="L12" s="18"/>
      <c r="M12" s="18"/>
      <c r="N12" s="18"/>
      <c r="O12" s="18"/>
      <c r="P12" s="18"/>
      <c r="Q12" s="18"/>
      <c r="R12" s="18"/>
      <c r="S12" s="18"/>
      <c r="T12" s="18"/>
      <c r="V12" s="2"/>
      <c r="W12" s="2"/>
      <c r="X12">
        <v>1</v>
      </c>
      <c r="Y12" s="2" t="s">
        <v>1055</v>
      </c>
      <c r="Z12" s="20">
        <v>126.7179999603095</v>
      </c>
      <c r="AA12" s="20"/>
      <c r="AB12" s="20">
        <v>150.78563935343212</v>
      </c>
      <c r="AC12" s="20">
        <v>100</v>
      </c>
      <c r="AG12">
        <v>1</v>
      </c>
      <c r="AH12" t="s">
        <v>1329</v>
      </c>
      <c r="AI12" s="20">
        <v>106.55018099999999</v>
      </c>
      <c r="AJ12" s="20"/>
      <c r="AK12" s="20"/>
      <c r="AL12" s="10">
        <v>100</v>
      </c>
    </row>
    <row r="13" spans="1:38" x14ac:dyDescent="0.25">
      <c r="B13" s="18">
        <v>927.95614620331128</v>
      </c>
      <c r="C13" s="18">
        <v>25421.882642423472</v>
      </c>
      <c r="D13" s="18">
        <v>36348.922048370274</v>
      </c>
      <c r="E13" s="18">
        <v>1416.9124762189344</v>
      </c>
      <c r="F13" s="18">
        <v>1470.3627223438054</v>
      </c>
      <c r="G13" s="18">
        <v>350.65212564749328</v>
      </c>
      <c r="H13" s="18">
        <v>162.29644066284465</v>
      </c>
      <c r="I13" s="18">
        <v>489.158882404265</v>
      </c>
      <c r="L13" s="18" t="s">
        <v>1523</v>
      </c>
      <c r="M13" s="18">
        <v>927.95614620331128</v>
      </c>
      <c r="N13" s="18">
        <v>25421.882642423472</v>
      </c>
      <c r="O13" s="18">
        <v>36348.922048370274</v>
      </c>
      <c r="P13" s="18">
        <v>1416.9124762189344</v>
      </c>
      <c r="Q13" s="18">
        <v>1470.3627223438054</v>
      </c>
      <c r="R13" s="18">
        <v>350.65212564749328</v>
      </c>
      <c r="S13" s="18">
        <v>162.29644066284465</v>
      </c>
      <c r="T13" s="18">
        <v>489.158882404265</v>
      </c>
      <c r="V13" s="2"/>
      <c r="W13" s="2"/>
      <c r="X13">
        <v>1</v>
      </c>
      <c r="Y13" s="2" t="s">
        <v>981</v>
      </c>
      <c r="Z13" s="20">
        <v>128.37184600173899</v>
      </c>
      <c r="AA13" s="20"/>
      <c r="AB13" s="20">
        <v>150.78563935343212</v>
      </c>
      <c r="AC13" s="20">
        <v>100</v>
      </c>
      <c r="AG13">
        <v>2</v>
      </c>
      <c r="AH13" t="s">
        <v>1270</v>
      </c>
      <c r="AI13" s="20">
        <v>89.189412000000004</v>
      </c>
      <c r="AJ13" s="20">
        <v>89.189412000000004</v>
      </c>
      <c r="AK13" s="20">
        <v>96.694498507938718</v>
      </c>
      <c r="AL13" s="10">
        <v>100</v>
      </c>
    </row>
    <row r="14" spans="1:38" x14ac:dyDescent="0.25">
      <c r="N14" s="10"/>
      <c r="S14" s="20"/>
      <c r="V14" s="2"/>
      <c r="W14" s="2"/>
      <c r="X14">
        <v>1</v>
      </c>
      <c r="Y14" s="2" t="s">
        <v>982</v>
      </c>
      <c r="Z14" s="20">
        <v>131.10603483161884</v>
      </c>
      <c r="AA14" s="20"/>
      <c r="AB14" s="20">
        <v>150.78563935343212</v>
      </c>
      <c r="AC14" s="20">
        <v>100</v>
      </c>
      <c r="AG14">
        <v>2</v>
      </c>
      <c r="AH14" t="s">
        <v>1314</v>
      </c>
      <c r="AI14" s="20"/>
      <c r="AJ14" s="20">
        <v>91.364424</v>
      </c>
      <c r="AK14" s="20">
        <v>96.694498507938718</v>
      </c>
      <c r="AL14" s="10">
        <v>100</v>
      </c>
    </row>
    <row r="15" spans="1:38" x14ac:dyDescent="0.25">
      <c r="N15" s="10"/>
      <c r="S15" s="20"/>
      <c r="V15" s="2"/>
      <c r="W15" s="2"/>
      <c r="X15">
        <v>1</v>
      </c>
      <c r="Y15" s="2" t="s">
        <v>980</v>
      </c>
      <c r="Z15" s="20">
        <v>135.16351153911415</v>
      </c>
      <c r="AA15" s="20"/>
      <c r="AB15" s="20">
        <v>150.78563935343212</v>
      </c>
      <c r="AC15" s="20">
        <v>100</v>
      </c>
      <c r="AG15">
        <v>2</v>
      </c>
      <c r="AH15" t="s">
        <v>1313</v>
      </c>
      <c r="AI15" s="20"/>
      <c r="AJ15" s="20">
        <v>91.752262000000002</v>
      </c>
      <c r="AK15" s="20">
        <v>96.694498507938718</v>
      </c>
      <c r="AL15" s="10">
        <v>100</v>
      </c>
    </row>
    <row r="16" spans="1:38" x14ac:dyDescent="0.25">
      <c r="N16" s="10"/>
      <c r="S16" s="20"/>
      <c r="V16" s="2"/>
      <c r="W16" s="2"/>
      <c r="X16">
        <v>1</v>
      </c>
      <c r="Y16" s="2" t="s">
        <v>1082</v>
      </c>
      <c r="Z16" s="20">
        <v>136.31822938510817</v>
      </c>
      <c r="AA16" s="20"/>
      <c r="AB16" s="20">
        <v>150.78563935343212</v>
      </c>
      <c r="AC16" s="20">
        <v>100</v>
      </c>
      <c r="AG16">
        <v>2</v>
      </c>
      <c r="AH16" t="s">
        <v>1276</v>
      </c>
      <c r="AI16" s="20"/>
      <c r="AJ16" s="20">
        <v>93.580634000000003</v>
      </c>
      <c r="AK16" s="20">
        <v>96.694498507938718</v>
      </c>
      <c r="AL16" s="10">
        <v>100</v>
      </c>
    </row>
    <row r="17" spans="14:38" x14ac:dyDescent="0.25">
      <c r="N17" s="10"/>
      <c r="S17" s="20"/>
      <c r="V17" s="2"/>
      <c r="W17" s="2"/>
      <c r="X17">
        <v>1</v>
      </c>
      <c r="Y17" s="2" t="s">
        <v>983</v>
      </c>
      <c r="Z17" s="20">
        <v>136.45675853244944</v>
      </c>
      <c r="AA17" s="20"/>
      <c r="AB17" s="20">
        <v>150.78563935343212</v>
      </c>
      <c r="AC17" s="20">
        <v>100</v>
      </c>
      <c r="AG17">
        <v>2</v>
      </c>
      <c r="AH17" t="s">
        <v>1284</v>
      </c>
      <c r="AI17" s="20"/>
      <c r="AJ17" s="20">
        <v>94.224339999999998</v>
      </c>
      <c r="AK17" s="20">
        <v>96.694498507938718</v>
      </c>
      <c r="AL17" s="10">
        <v>100</v>
      </c>
    </row>
    <row r="18" spans="14:38" x14ac:dyDescent="0.25">
      <c r="N18" s="10"/>
      <c r="S18" s="20"/>
      <c r="V18" s="2"/>
      <c r="W18" s="2"/>
      <c r="X18">
        <v>1</v>
      </c>
      <c r="Y18" s="2" t="s">
        <v>985</v>
      </c>
      <c r="Z18" s="20">
        <v>140.38555136188683</v>
      </c>
      <c r="AA18" s="20"/>
      <c r="AB18" s="20">
        <v>150.78563935343212</v>
      </c>
      <c r="AC18" s="20">
        <v>100</v>
      </c>
      <c r="AG18">
        <v>2</v>
      </c>
      <c r="AH18" t="s">
        <v>1315</v>
      </c>
      <c r="AI18" s="20"/>
      <c r="AJ18" s="20">
        <v>94.306927000000002</v>
      </c>
      <c r="AK18" s="20">
        <v>96.694498507938718</v>
      </c>
      <c r="AL18" s="10">
        <v>100</v>
      </c>
    </row>
    <row r="19" spans="14:38" x14ac:dyDescent="0.25">
      <c r="N19" s="10"/>
      <c r="S19" s="20"/>
      <c r="V19" s="2"/>
      <c r="W19" s="2"/>
      <c r="X19">
        <v>1</v>
      </c>
      <c r="Y19" s="2" t="s">
        <v>1090</v>
      </c>
      <c r="Z19" s="20">
        <v>141.15616543934993</v>
      </c>
      <c r="AA19" s="20"/>
      <c r="AB19" s="20">
        <v>150.78563935343212</v>
      </c>
      <c r="AC19" s="20">
        <v>100</v>
      </c>
      <c r="AG19">
        <v>2</v>
      </c>
      <c r="AH19" t="s">
        <v>1317</v>
      </c>
      <c r="AI19" s="20"/>
      <c r="AJ19" s="20">
        <v>94.714819000000006</v>
      </c>
      <c r="AK19" s="20">
        <v>96.694498507938718</v>
      </c>
      <c r="AL19" s="10">
        <v>100</v>
      </c>
    </row>
    <row r="20" spans="14:38" x14ac:dyDescent="0.25">
      <c r="N20" s="10"/>
      <c r="S20" s="20"/>
      <c r="V20" s="2"/>
      <c r="W20" s="2"/>
      <c r="X20">
        <v>1</v>
      </c>
      <c r="Y20" s="2" t="s">
        <v>989</v>
      </c>
      <c r="Z20" s="20">
        <v>145.82292623009573</v>
      </c>
      <c r="AA20" s="20"/>
      <c r="AB20" s="20">
        <v>150.78563935343212</v>
      </c>
      <c r="AC20" s="20">
        <v>100</v>
      </c>
      <c r="AG20">
        <v>2</v>
      </c>
      <c r="AH20" t="s">
        <v>1286</v>
      </c>
      <c r="AI20" s="20"/>
      <c r="AJ20" s="20">
        <v>95.155679000000006</v>
      </c>
      <c r="AK20" s="20">
        <v>96.694498507938718</v>
      </c>
      <c r="AL20" s="10">
        <v>100</v>
      </c>
    </row>
    <row r="21" spans="14:38" x14ac:dyDescent="0.25">
      <c r="N21" s="10"/>
      <c r="S21" s="20"/>
      <c r="V21" s="2"/>
      <c r="W21" s="2"/>
      <c r="X21">
        <v>1</v>
      </c>
      <c r="Y21" s="2" t="s">
        <v>986</v>
      </c>
      <c r="Z21" s="20">
        <v>149.04212220403016</v>
      </c>
      <c r="AA21" s="20"/>
      <c r="AB21" s="20">
        <v>150.78563935343212</v>
      </c>
      <c r="AC21" s="20">
        <v>100</v>
      </c>
      <c r="AG21">
        <v>2</v>
      </c>
      <c r="AH21" t="s">
        <v>1165</v>
      </c>
      <c r="AI21" s="20"/>
      <c r="AJ21" s="20">
        <v>95.168190999999993</v>
      </c>
      <c r="AK21" s="20">
        <v>96.694498507938718</v>
      </c>
      <c r="AL21" s="10">
        <v>100</v>
      </c>
    </row>
    <row r="22" spans="14:38" x14ac:dyDescent="0.25">
      <c r="N22" s="10"/>
      <c r="S22" s="20"/>
      <c r="V22" s="2"/>
      <c r="W22" s="2"/>
      <c r="X22">
        <v>1</v>
      </c>
      <c r="Y22" t="s">
        <v>991</v>
      </c>
      <c r="Z22" s="20">
        <v>149.27237292932668</v>
      </c>
      <c r="AA22" s="20"/>
      <c r="AB22" s="20">
        <v>150.78563935343212</v>
      </c>
      <c r="AC22" s="20">
        <v>100</v>
      </c>
      <c r="AG22">
        <v>2</v>
      </c>
      <c r="AH22" t="s">
        <v>1296</v>
      </c>
      <c r="AI22" s="20"/>
      <c r="AJ22" s="20">
        <v>95.315310999999994</v>
      </c>
      <c r="AK22" s="20">
        <v>96.694498507938718</v>
      </c>
      <c r="AL22" s="10">
        <v>100</v>
      </c>
    </row>
    <row r="23" spans="14:38" x14ac:dyDescent="0.25">
      <c r="N23" s="10"/>
      <c r="S23" s="20"/>
      <c r="V23" s="2"/>
      <c r="W23" s="2"/>
      <c r="X23">
        <v>1</v>
      </c>
      <c r="Y23" t="s">
        <v>984</v>
      </c>
      <c r="Z23" s="20">
        <v>151.48363931693262</v>
      </c>
      <c r="AA23" s="20"/>
      <c r="AB23" s="20">
        <v>150.78563935343212</v>
      </c>
      <c r="AC23" s="20">
        <v>100</v>
      </c>
      <c r="AG23">
        <v>2</v>
      </c>
      <c r="AH23" t="s">
        <v>1237</v>
      </c>
      <c r="AI23" s="20"/>
      <c r="AJ23" s="20">
        <v>95.731786</v>
      </c>
      <c r="AK23" s="20">
        <v>96.694498507938718</v>
      </c>
      <c r="AL23" s="10">
        <v>100</v>
      </c>
    </row>
    <row r="24" spans="14:38" x14ac:dyDescent="0.25">
      <c r="N24" s="10"/>
      <c r="S24" s="20"/>
      <c r="V24" s="2"/>
      <c r="W24" s="2"/>
      <c r="X24">
        <v>1</v>
      </c>
      <c r="Y24" t="s">
        <v>988</v>
      </c>
      <c r="Z24" s="20">
        <v>153.78138581788247</v>
      </c>
      <c r="AA24" s="20"/>
      <c r="AB24" s="20">
        <v>150.78563935343212</v>
      </c>
      <c r="AC24" s="20">
        <v>100</v>
      </c>
      <c r="AG24">
        <v>2</v>
      </c>
      <c r="AH24" t="s">
        <v>1321</v>
      </c>
      <c r="AI24" s="20"/>
      <c r="AJ24" s="20">
        <v>95.782359</v>
      </c>
      <c r="AK24" s="20">
        <v>96.694498507938718</v>
      </c>
      <c r="AL24" s="10">
        <v>100</v>
      </c>
    </row>
    <row r="25" spans="14:38" x14ac:dyDescent="0.25">
      <c r="N25" s="10"/>
      <c r="S25" s="20"/>
      <c r="V25" s="2"/>
      <c r="W25" s="2"/>
      <c r="X25">
        <v>1</v>
      </c>
      <c r="Y25" t="s">
        <v>992</v>
      </c>
      <c r="Z25" s="20">
        <v>156.67900884982632</v>
      </c>
      <c r="AA25" s="20"/>
      <c r="AB25" s="20">
        <v>150.78563935343212</v>
      </c>
      <c r="AC25" s="20">
        <v>100</v>
      </c>
      <c r="AG25">
        <v>2</v>
      </c>
      <c r="AH25" t="s">
        <v>1242</v>
      </c>
      <c r="AI25" s="20"/>
      <c r="AJ25" s="20">
        <v>96.364478000000005</v>
      </c>
      <c r="AK25" s="20">
        <v>96.694498507938718</v>
      </c>
      <c r="AL25" s="10">
        <v>100</v>
      </c>
    </row>
    <row r="26" spans="14:38" x14ac:dyDescent="0.25">
      <c r="N26" s="10"/>
      <c r="S26" s="20"/>
      <c r="V26" s="2"/>
      <c r="W26" s="2"/>
      <c r="X26">
        <v>1</v>
      </c>
      <c r="Y26" t="s">
        <v>990</v>
      </c>
      <c r="Z26" s="20">
        <v>159.63091782138292</v>
      </c>
      <c r="AA26" s="20"/>
      <c r="AB26" s="20">
        <v>150.78563935343212</v>
      </c>
      <c r="AC26" s="20">
        <v>100</v>
      </c>
      <c r="AG26">
        <v>2</v>
      </c>
      <c r="AH26" t="s">
        <v>1295</v>
      </c>
      <c r="AI26" s="20"/>
      <c r="AJ26" s="20">
        <v>96.576504</v>
      </c>
      <c r="AK26" s="20">
        <v>96.694498507938718</v>
      </c>
      <c r="AL26" s="10">
        <v>100</v>
      </c>
    </row>
    <row r="27" spans="14:38" x14ac:dyDescent="0.25">
      <c r="N27" s="10"/>
      <c r="S27" s="20"/>
      <c r="V27" s="2"/>
      <c r="W27" s="2"/>
      <c r="X27">
        <v>1</v>
      </c>
      <c r="Y27" t="s">
        <v>993</v>
      </c>
      <c r="Z27" s="20">
        <v>164.65872951116677</v>
      </c>
      <c r="AA27" s="20"/>
      <c r="AB27" s="20">
        <v>150.78563935343212</v>
      </c>
      <c r="AC27" s="20">
        <v>100</v>
      </c>
      <c r="AG27">
        <v>2</v>
      </c>
      <c r="AH27" t="s">
        <v>1302</v>
      </c>
      <c r="AI27" s="20"/>
      <c r="AJ27" s="20">
        <v>97.569416000000004</v>
      </c>
      <c r="AK27" s="20">
        <v>96.694498507938718</v>
      </c>
      <c r="AL27" s="10">
        <v>100</v>
      </c>
    </row>
    <row r="28" spans="14:38" x14ac:dyDescent="0.25">
      <c r="N28" s="10"/>
      <c r="S28" s="20"/>
      <c r="V28" s="2"/>
      <c r="W28" s="2"/>
      <c r="X28">
        <v>1</v>
      </c>
      <c r="Y28" t="s">
        <v>994</v>
      </c>
      <c r="Z28" s="20">
        <v>224.14654998148481</v>
      </c>
      <c r="AA28" s="20"/>
      <c r="AB28" s="20">
        <v>150.78563935343212</v>
      </c>
      <c r="AC28" s="20">
        <v>100</v>
      </c>
      <c r="AG28">
        <v>2</v>
      </c>
      <c r="AH28" t="s">
        <v>1323</v>
      </c>
      <c r="AI28" s="20"/>
      <c r="AJ28" s="20">
        <v>98.176428999999999</v>
      </c>
      <c r="AK28" s="20">
        <v>96.694498507938718</v>
      </c>
      <c r="AL28" s="10">
        <v>100</v>
      </c>
    </row>
    <row r="29" spans="14:38" x14ac:dyDescent="0.25">
      <c r="N29" s="10"/>
      <c r="S29" s="20"/>
      <c r="V29" s="2"/>
      <c r="W29" s="2"/>
      <c r="X29">
        <v>1</v>
      </c>
      <c r="Y29" t="s">
        <v>995</v>
      </c>
      <c r="Z29" s="20">
        <v>224.93352524529621</v>
      </c>
      <c r="AA29" s="20"/>
      <c r="AB29" s="20">
        <v>150.78563935343212</v>
      </c>
      <c r="AC29" s="20">
        <v>100</v>
      </c>
      <c r="AG29">
        <v>2</v>
      </c>
      <c r="AH29" t="s">
        <v>1324</v>
      </c>
      <c r="AI29" s="20"/>
      <c r="AJ29" s="20">
        <v>98.503201000000004</v>
      </c>
      <c r="AK29" s="20">
        <v>96.694498507938718</v>
      </c>
      <c r="AL29" s="10">
        <v>100</v>
      </c>
    </row>
    <row r="30" spans="14:38" x14ac:dyDescent="0.25">
      <c r="N30" s="10"/>
      <c r="S30" s="20"/>
      <c r="V30" s="2"/>
      <c r="W30" s="2"/>
      <c r="X30">
        <v>1</v>
      </c>
      <c r="Y30" t="s">
        <v>996</v>
      </c>
      <c r="Z30" s="20">
        <v>249.60613958443668</v>
      </c>
      <c r="AA30" s="20"/>
      <c r="AB30" s="20"/>
      <c r="AC30" s="20">
        <v>100</v>
      </c>
      <c r="AG30">
        <v>2</v>
      </c>
      <c r="AH30" t="s">
        <v>1325</v>
      </c>
      <c r="AI30" s="20"/>
      <c r="AJ30" s="20">
        <v>100.48381000000001</v>
      </c>
      <c r="AK30" s="20">
        <v>96.694498507938718</v>
      </c>
      <c r="AL30" s="10">
        <v>100</v>
      </c>
    </row>
    <row r="31" spans="14:38" x14ac:dyDescent="0.25">
      <c r="N31" s="10"/>
      <c r="S31" s="20"/>
      <c r="V31" s="2"/>
      <c r="W31" s="2"/>
      <c r="X31">
        <v>2</v>
      </c>
      <c r="Y31" t="s">
        <v>997</v>
      </c>
      <c r="Z31" s="20"/>
      <c r="AA31" s="20">
        <v>93.109646546728996</v>
      </c>
      <c r="AB31" s="20">
        <v>117.30166543143878</v>
      </c>
      <c r="AC31" s="20">
        <v>100</v>
      </c>
      <c r="AG31">
        <v>2</v>
      </c>
      <c r="AH31" t="s">
        <v>1326</v>
      </c>
      <c r="AI31" s="20"/>
      <c r="AJ31" s="20">
        <v>100.56774</v>
      </c>
      <c r="AK31" s="20"/>
      <c r="AL31" s="10">
        <v>100</v>
      </c>
    </row>
    <row r="32" spans="14:38" x14ac:dyDescent="0.25">
      <c r="N32" s="10"/>
      <c r="S32" s="20"/>
      <c r="V32" s="2"/>
      <c r="W32" s="2"/>
      <c r="X32">
        <v>2</v>
      </c>
      <c r="Y32" t="s">
        <v>998</v>
      </c>
      <c r="Z32" s="20"/>
      <c r="AA32" s="20">
        <v>94.147813305653756</v>
      </c>
      <c r="AB32" s="20">
        <v>117.30166543143878</v>
      </c>
      <c r="AC32" s="20">
        <v>100</v>
      </c>
      <c r="AG32">
        <v>3</v>
      </c>
      <c r="AH32" t="s">
        <v>1271</v>
      </c>
      <c r="AI32" s="20">
        <v>89.404707000000002</v>
      </c>
      <c r="AJ32" s="20"/>
      <c r="AK32" s="20">
        <v>94.647708461050655</v>
      </c>
      <c r="AL32" s="10">
        <v>100</v>
      </c>
    </row>
    <row r="33" spans="14:38" x14ac:dyDescent="0.25">
      <c r="N33" s="10"/>
      <c r="S33" s="20"/>
      <c r="V33" s="2"/>
      <c r="W33" s="2"/>
      <c r="X33">
        <v>2</v>
      </c>
      <c r="Y33" t="s">
        <v>999</v>
      </c>
      <c r="Z33" s="20"/>
      <c r="AA33" s="20">
        <v>95.032965494518351</v>
      </c>
      <c r="AB33" s="20">
        <v>117.30166543143878</v>
      </c>
      <c r="AC33" s="20">
        <v>100</v>
      </c>
      <c r="AG33">
        <v>3</v>
      </c>
      <c r="AH33" t="s">
        <v>1272</v>
      </c>
      <c r="AI33" s="20">
        <v>89.475797999999998</v>
      </c>
      <c r="AJ33" s="20"/>
      <c r="AK33" s="20">
        <v>94.647708461050655</v>
      </c>
      <c r="AL33" s="10">
        <v>100</v>
      </c>
    </row>
    <row r="34" spans="14:38" x14ac:dyDescent="0.25">
      <c r="N34" s="10"/>
      <c r="S34" s="20"/>
      <c r="V34" s="2"/>
      <c r="W34" s="2"/>
      <c r="X34">
        <v>2</v>
      </c>
      <c r="Y34" t="s">
        <v>1000</v>
      </c>
      <c r="Z34" s="20"/>
      <c r="AA34" s="20">
        <v>97.881008375955034</v>
      </c>
      <c r="AB34" s="20">
        <v>117.30166543143878</v>
      </c>
      <c r="AC34" s="20">
        <v>100</v>
      </c>
      <c r="AG34">
        <v>3</v>
      </c>
      <c r="AH34" t="s">
        <v>1220</v>
      </c>
      <c r="AI34" s="20">
        <v>89.614898999999994</v>
      </c>
      <c r="AJ34" s="20"/>
      <c r="AK34" s="20">
        <v>94.647708461050655</v>
      </c>
      <c r="AL34" s="10">
        <v>100</v>
      </c>
    </row>
    <row r="35" spans="14:38" x14ac:dyDescent="0.25">
      <c r="N35" s="10"/>
      <c r="S35" s="20"/>
      <c r="V35" s="2"/>
      <c r="W35" s="2"/>
      <c r="X35">
        <v>2</v>
      </c>
      <c r="Y35" t="s">
        <v>1005</v>
      </c>
      <c r="Z35" s="20"/>
      <c r="AA35" s="20">
        <v>98.195848750605236</v>
      </c>
      <c r="AB35" s="20">
        <v>117.30166543143878</v>
      </c>
      <c r="AC35" s="20">
        <v>100</v>
      </c>
      <c r="AG35">
        <v>3</v>
      </c>
      <c r="AH35" t="s">
        <v>1273</v>
      </c>
      <c r="AI35" s="20">
        <v>90.169753999999998</v>
      </c>
      <c r="AJ35" s="20"/>
      <c r="AK35" s="20">
        <v>94.647708461050655</v>
      </c>
      <c r="AL35" s="10">
        <v>100</v>
      </c>
    </row>
    <row r="36" spans="14:38" x14ac:dyDescent="0.25">
      <c r="N36" s="10"/>
      <c r="S36" s="20"/>
      <c r="V36" s="2"/>
      <c r="W36" s="2"/>
      <c r="X36">
        <v>2</v>
      </c>
      <c r="Y36" t="s">
        <v>1002</v>
      </c>
      <c r="Z36" s="20"/>
      <c r="AA36" s="20">
        <v>98.530826110674923</v>
      </c>
      <c r="AB36" s="20">
        <v>117.30166543143878</v>
      </c>
      <c r="AC36" s="20">
        <v>100</v>
      </c>
      <c r="AG36">
        <v>3</v>
      </c>
      <c r="AH36" t="s">
        <v>1223</v>
      </c>
      <c r="AI36" s="20">
        <v>90.196252999999999</v>
      </c>
      <c r="AJ36" s="20"/>
      <c r="AK36" s="20">
        <v>94.647708461050655</v>
      </c>
      <c r="AL36" s="10">
        <v>100</v>
      </c>
    </row>
    <row r="37" spans="14:38" x14ac:dyDescent="0.25">
      <c r="N37" s="10"/>
      <c r="S37" s="20"/>
      <c r="V37" s="2"/>
      <c r="W37" s="2"/>
      <c r="X37">
        <v>2</v>
      </c>
      <c r="Y37" t="s">
        <v>1001</v>
      </c>
      <c r="Z37" s="20"/>
      <c r="AA37" s="20">
        <v>98.90273833144704</v>
      </c>
      <c r="AB37" s="20">
        <v>117.30166543143878</v>
      </c>
      <c r="AC37" s="20">
        <v>100</v>
      </c>
      <c r="AG37">
        <v>3</v>
      </c>
      <c r="AH37" t="s">
        <v>1334</v>
      </c>
      <c r="AI37" s="20">
        <v>90.401758000000001</v>
      </c>
      <c r="AJ37" s="20"/>
      <c r="AK37" s="20">
        <v>94.647708461050655</v>
      </c>
      <c r="AL37" s="10">
        <v>100</v>
      </c>
    </row>
    <row r="38" spans="14:38" x14ac:dyDescent="0.25">
      <c r="N38" s="10"/>
      <c r="S38" s="20"/>
      <c r="V38" s="2"/>
      <c r="W38" s="2"/>
      <c r="X38">
        <v>2</v>
      </c>
      <c r="Y38" t="s">
        <v>1114</v>
      </c>
      <c r="Z38" s="20"/>
      <c r="AA38" s="20">
        <v>99.29002507897377</v>
      </c>
      <c r="AB38" s="20">
        <v>117.30166543143878</v>
      </c>
      <c r="AC38" s="20">
        <v>100</v>
      </c>
      <c r="AG38">
        <v>3</v>
      </c>
      <c r="AH38" t="s">
        <v>1224</v>
      </c>
      <c r="AI38" s="20">
        <v>90.673057999999997</v>
      </c>
      <c r="AJ38" s="20"/>
      <c r="AK38" s="20">
        <v>94.647708461050655</v>
      </c>
      <c r="AL38" s="10">
        <v>100</v>
      </c>
    </row>
    <row r="39" spans="14:38" x14ac:dyDescent="0.25">
      <c r="N39" s="10"/>
      <c r="S39" s="20"/>
      <c r="V39" s="2"/>
      <c r="W39" s="2"/>
      <c r="X39">
        <v>2</v>
      </c>
      <c r="Y39" t="s">
        <v>1009</v>
      </c>
      <c r="Z39" s="20"/>
      <c r="AA39" s="20">
        <v>100.09526595811798</v>
      </c>
      <c r="AB39" s="20">
        <v>117.30166543143878</v>
      </c>
      <c r="AC39" s="20">
        <v>100</v>
      </c>
      <c r="AG39">
        <v>3</v>
      </c>
      <c r="AH39" t="s">
        <v>1221</v>
      </c>
      <c r="AI39" s="20">
        <v>91.198995999999994</v>
      </c>
      <c r="AJ39" s="20"/>
      <c r="AK39" s="20">
        <v>94.647708461050655</v>
      </c>
      <c r="AL39" s="10">
        <v>100</v>
      </c>
    </row>
    <row r="40" spans="14:38" x14ac:dyDescent="0.25">
      <c r="N40" s="10"/>
      <c r="S40" s="20"/>
      <c r="V40" s="2"/>
      <c r="W40" s="2"/>
      <c r="X40">
        <v>2</v>
      </c>
      <c r="Y40" t="s">
        <v>1003</v>
      </c>
      <c r="Z40" s="20"/>
      <c r="AA40" s="20">
        <v>100.51252378395699</v>
      </c>
      <c r="AB40" s="20">
        <v>117.30166543143878</v>
      </c>
      <c r="AC40" s="20">
        <v>100</v>
      </c>
      <c r="AG40">
        <v>3</v>
      </c>
      <c r="AH40" t="s">
        <v>1226</v>
      </c>
      <c r="AI40" s="20">
        <v>91.369770000000003</v>
      </c>
      <c r="AJ40" s="20"/>
      <c r="AK40" s="20">
        <v>94.647708461050655</v>
      </c>
      <c r="AL40" s="10">
        <v>100</v>
      </c>
    </row>
    <row r="41" spans="14:38" x14ac:dyDescent="0.25">
      <c r="N41" s="10"/>
      <c r="S41" s="20"/>
      <c r="V41" s="2"/>
      <c r="W41" s="2"/>
      <c r="X41">
        <v>2</v>
      </c>
      <c r="Y41" t="s">
        <v>1012</v>
      </c>
      <c r="Z41" s="20"/>
      <c r="AA41" s="20">
        <v>100.68459252242732</v>
      </c>
      <c r="AB41" s="20">
        <v>117.30166543143878</v>
      </c>
      <c r="AC41" s="20">
        <v>100</v>
      </c>
      <c r="AG41">
        <v>3</v>
      </c>
      <c r="AH41" t="s">
        <v>1225</v>
      </c>
      <c r="AI41" s="20">
        <v>91.668047000000001</v>
      </c>
      <c r="AJ41" s="20"/>
      <c r="AK41" s="20">
        <v>94.647708461050655</v>
      </c>
      <c r="AL41" s="10">
        <v>100</v>
      </c>
    </row>
    <row r="42" spans="14:38" x14ac:dyDescent="0.25">
      <c r="N42" s="10"/>
      <c r="S42" s="20"/>
      <c r="V42" s="2"/>
      <c r="W42" s="2"/>
      <c r="X42">
        <v>2</v>
      </c>
      <c r="Y42" t="s">
        <v>1006</v>
      </c>
      <c r="Z42" s="20"/>
      <c r="AA42" s="20">
        <v>101.04348862640313</v>
      </c>
      <c r="AB42" s="20">
        <v>117.30166543143878</v>
      </c>
      <c r="AC42" s="20">
        <v>100</v>
      </c>
      <c r="AG42">
        <v>3</v>
      </c>
      <c r="AH42" t="s">
        <v>1222</v>
      </c>
      <c r="AI42" s="20">
        <v>91.960235999999995</v>
      </c>
      <c r="AJ42" s="20"/>
      <c r="AK42" s="20">
        <v>94.647708461050655</v>
      </c>
      <c r="AL42" s="10">
        <v>100</v>
      </c>
    </row>
    <row r="43" spans="14:38" x14ac:dyDescent="0.25">
      <c r="N43" s="10"/>
      <c r="S43" s="20"/>
      <c r="V43" s="2"/>
      <c r="W43" s="2"/>
      <c r="X43">
        <v>2</v>
      </c>
      <c r="Y43" t="s">
        <v>1125</v>
      </c>
      <c r="Z43" s="20"/>
      <c r="AA43" s="20">
        <v>102.30399048243819</v>
      </c>
      <c r="AB43" s="20">
        <v>117.30166543143878</v>
      </c>
      <c r="AC43" s="20">
        <v>100</v>
      </c>
      <c r="AG43">
        <v>3</v>
      </c>
      <c r="AH43" t="s">
        <v>1274</v>
      </c>
      <c r="AI43" s="20">
        <v>92.306546999999995</v>
      </c>
      <c r="AJ43" s="20"/>
      <c r="AK43" s="20">
        <v>94.647708461050655</v>
      </c>
      <c r="AL43" s="10">
        <v>100</v>
      </c>
    </row>
    <row r="44" spans="14:38" x14ac:dyDescent="0.25">
      <c r="N44" s="10"/>
      <c r="S44" s="20"/>
      <c r="V44" s="2"/>
      <c r="W44" s="2"/>
      <c r="X44">
        <v>2</v>
      </c>
      <c r="Y44" t="s">
        <v>1004</v>
      </c>
      <c r="Z44" s="20"/>
      <c r="AA44" s="20">
        <v>102.61970442160437</v>
      </c>
      <c r="AB44" s="20">
        <v>117.30166543143878</v>
      </c>
      <c r="AC44" s="20">
        <v>100</v>
      </c>
      <c r="AG44">
        <v>3</v>
      </c>
      <c r="AH44" t="s">
        <v>1153</v>
      </c>
      <c r="AI44" s="20">
        <v>92.385414999999995</v>
      </c>
      <c r="AJ44" s="20"/>
      <c r="AK44" s="20">
        <v>94.647708461050655</v>
      </c>
      <c r="AL44" s="10">
        <v>100</v>
      </c>
    </row>
    <row r="45" spans="14:38" x14ac:dyDescent="0.25">
      <c r="N45" s="10"/>
      <c r="S45" s="20"/>
      <c r="V45" s="2"/>
      <c r="W45" s="2"/>
      <c r="X45">
        <v>2</v>
      </c>
      <c r="Y45" t="s">
        <v>1011</v>
      </c>
      <c r="Z45" s="20"/>
      <c r="AA45" s="20">
        <v>103.02603083080967</v>
      </c>
      <c r="AB45" s="20">
        <v>117.30166543143878</v>
      </c>
      <c r="AC45" s="20">
        <v>100</v>
      </c>
      <c r="AG45">
        <v>3</v>
      </c>
      <c r="AH45" t="s">
        <v>1229</v>
      </c>
      <c r="AI45" s="20">
        <v>92.552233000000001</v>
      </c>
      <c r="AJ45" s="20"/>
      <c r="AK45" s="20">
        <v>94.647708461050655</v>
      </c>
      <c r="AL45" s="10">
        <v>100</v>
      </c>
    </row>
    <row r="46" spans="14:38" x14ac:dyDescent="0.25">
      <c r="N46" s="10"/>
      <c r="S46" s="20"/>
      <c r="V46" s="2"/>
      <c r="W46" s="2"/>
      <c r="X46">
        <v>2</v>
      </c>
      <c r="Y46" t="s">
        <v>1008</v>
      </c>
      <c r="Z46" s="20"/>
      <c r="AA46" s="20">
        <v>103.07680701494988</v>
      </c>
      <c r="AB46" s="20">
        <v>117.30166543143878</v>
      </c>
      <c r="AC46" s="20">
        <v>100</v>
      </c>
      <c r="AG46">
        <v>3</v>
      </c>
      <c r="AH46" t="s">
        <v>1277</v>
      </c>
      <c r="AI46" s="20">
        <v>92.598804000000001</v>
      </c>
      <c r="AJ46" s="20"/>
      <c r="AK46" s="20">
        <v>94.647708461050655</v>
      </c>
      <c r="AL46" s="10">
        <v>100</v>
      </c>
    </row>
    <row r="47" spans="14:38" x14ac:dyDescent="0.25">
      <c r="N47" s="10"/>
      <c r="S47" s="20"/>
      <c r="V47" s="2"/>
      <c r="W47" s="2"/>
      <c r="X47">
        <v>2</v>
      </c>
      <c r="Y47" t="s">
        <v>1017</v>
      </c>
      <c r="Z47" s="20"/>
      <c r="AA47" s="20">
        <v>103.19917957595261</v>
      </c>
      <c r="AB47" s="20">
        <v>117.30166543143878</v>
      </c>
      <c r="AC47" s="20">
        <v>100</v>
      </c>
      <c r="AG47">
        <v>3</v>
      </c>
      <c r="AH47" t="s">
        <v>1275</v>
      </c>
      <c r="AI47" s="20">
        <v>92.755949000000001</v>
      </c>
      <c r="AJ47" s="20"/>
      <c r="AK47" s="20">
        <v>94.647708461050655</v>
      </c>
      <c r="AL47" s="10">
        <v>100</v>
      </c>
    </row>
    <row r="48" spans="14:38" x14ac:dyDescent="0.25">
      <c r="N48" s="10"/>
      <c r="S48" s="20"/>
      <c r="V48" s="2"/>
      <c r="W48" s="2"/>
      <c r="X48">
        <v>2</v>
      </c>
      <c r="Y48" t="s">
        <v>1013</v>
      </c>
      <c r="Z48" s="20"/>
      <c r="AA48" s="20">
        <v>104.42202281373358</v>
      </c>
      <c r="AB48" s="20">
        <v>117.30166543143878</v>
      </c>
      <c r="AC48" s="20">
        <v>100</v>
      </c>
      <c r="AG48">
        <v>3</v>
      </c>
      <c r="AH48" t="s">
        <v>1232</v>
      </c>
      <c r="AI48" s="20">
        <v>93.100882999999996</v>
      </c>
      <c r="AJ48" s="20"/>
      <c r="AK48" s="20">
        <v>94.647708461050655</v>
      </c>
      <c r="AL48" s="10">
        <v>100</v>
      </c>
    </row>
    <row r="49" spans="14:38" x14ac:dyDescent="0.25">
      <c r="N49" s="10"/>
      <c r="S49" s="20"/>
      <c r="V49" s="2"/>
      <c r="W49" s="2"/>
      <c r="X49">
        <v>2</v>
      </c>
      <c r="Y49" t="s">
        <v>1016</v>
      </c>
      <c r="Z49" s="20"/>
      <c r="AA49" s="20">
        <v>104.4266323634119</v>
      </c>
      <c r="AB49" s="20">
        <v>117.30166543143878</v>
      </c>
      <c r="AC49" s="20">
        <v>100</v>
      </c>
      <c r="AG49">
        <v>3</v>
      </c>
      <c r="AH49" t="s">
        <v>1283</v>
      </c>
      <c r="AI49" s="20">
        <v>93.156779</v>
      </c>
      <c r="AJ49" s="20"/>
      <c r="AK49" s="20">
        <v>94.647708461050655</v>
      </c>
      <c r="AL49" s="10">
        <v>100</v>
      </c>
    </row>
    <row r="50" spans="14:38" x14ac:dyDescent="0.25">
      <c r="N50" s="10"/>
      <c r="S50" s="20"/>
      <c r="V50" s="2"/>
      <c r="W50" s="2"/>
      <c r="X50">
        <v>2</v>
      </c>
      <c r="Y50" t="s">
        <v>1018</v>
      </c>
      <c r="Z50" s="20"/>
      <c r="AA50" s="20">
        <v>105.51133302755214</v>
      </c>
      <c r="AB50" s="20">
        <v>117.30166543143878</v>
      </c>
      <c r="AC50" s="20">
        <v>100</v>
      </c>
      <c r="AG50">
        <v>3</v>
      </c>
      <c r="AH50" t="s">
        <v>1156</v>
      </c>
      <c r="AI50" s="20">
        <v>93.224012999999999</v>
      </c>
      <c r="AJ50" s="20"/>
      <c r="AK50" s="20">
        <v>94.647708461050655</v>
      </c>
      <c r="AL50" s="10">
        <v>100</v>
      </c>
    </row>
    <row r="51" spans="14:38" x14ac:dyDescent="0.25">
      <c r="N51" s="10"/>
      <c r="S51" s="20"/>
      <c r="V51" s="2"/>
      <c r="W51" s="2"/>
      <c r="X51">
        <v>2</v>
      </c>
      <c r="Y51" t="s">
        <v>1010</v>
      </c>
      <c r="Z51" s="20"/>
      <c r="AA51" s="20">
        <v>105.57383342066306</v>
      </c>
      <c r="AB51" s="20">
        <v>117.30166543143878</v>
      </c>
      <c r="AC51" s="20">
        <v>100</v>
      </c>
      <c r="AG51">
        <v>3</v>
      </c>
      <c r="AH51" t="s">
        <v>1154</v>
      </c>
      <c r="AI51" s="20">
        <v>93.270510999999999</v>
      </c>
      <c r="AJ51" s="20"/>
      <c r="AK51" s="20">
        <v>94.647708461050655</v>
      </c>
      <c r="AL51" s="10">
        <v>100</v>
      </c>
    </row>
    <row r="52" spans="14:38" x14ac:dyDescent="0.25">
      <c r="N52" s="10"/>
      <c r="S52" s="20"/>
      <c r="V52" s="2"/>
      <c r="W52" s="2"/>
      <c r="X52">
        <v>2</v>
      </c>
      <c r="Y52" t="s">
        <v>1015</v>
      </c>
      <c r="Z52" s="20"/>
      <c r="AA52" s="20">
        <v>105.67927437013816</v>
      </c>
      <c r="AB52" s="20">
        <v>117.30166543143878</v>
      </c>
      <c r="AC52" s="20">
        <v>100</v>
      </c>
      <c r="AG52">
        <v>3</v>
      </c>
      <c r="AH52" t="s">
        <v>1285</v>
      </c>
      <c r="AI52" s="20">
        <v>93.290677000000002</v>
      </c>
      <c r="AJ52" s="20"/>
      <c r="AK52" s="20">
        <v>94.647708461050655</v>
      </c>
      <c r="AL52" s="10">
        <v>100</v>
      </c>
    </row>
    <row r="53" spans="14:38" x14ac:dyDescent="0.25">
      <c r="N53" s="10"/>
      <c r="S53" s="20"/>
      <c r="V53" s="2"/>
      <c r="W53" s="2"/>
      <c r="X53">
        <v>2</v>
      </c>
      <c r="Y53" t="s">
        <v>1020</v>
      </c>
      <c r="Z53" s="20"/>
      <c r="AA53" s="20">
        <v>107.37129966566047</v>
      </c>
      <c r="AB53" s="20">
        <v>117.30166543143878</v>
      </c>
      <c r="AC53" s="20">
        <v>100</v>
      </c>
      <c r="AG53">
        <v>3</v>
      </c>
      <c r="AH53" t="s">
        <v>1279</v>
      </c>
      <c r="AI53" s="20">
        <v>93.341476</v>
      </c>
      <c r="AJ53" s="20"/>
      <c r="AK53" s="20">
        <v>94.647708461050655</v>
      </c>
      <c r="AL53" s="10">
        <v>100</v>
      </c>
    </row>
    <row r="54" spans="14:38" x14ac:dyDescent="0.25">
      <c r="N54" s="10"/>
      <c r="S54" s="20"/>
      <c r="V54" s="2"/>
      <c r="W54" s="2"/>
      <c r="X54">
        <v>2</v>
      </c>
      <c r="Y54" t="s">
        <v>1019</v>
      </c>
      <c r="Z54" s="20"/>
      <c r="AA54" s="20">
        <v>107.94816445265127</v>
      </c>
      <c r="AB54" s="20">
        <v>117.30166543143878</v>
      </c>
      <c r="AC54" s="20">
        <v>100</v>
      </c>
      <c r="AG54">
        <v>3</v>
      </c>
      <c r="AH54" t="s">
        <v>1231</v>
      </c>
      <c r="AI54" s="20">
        <v>93.359576000000004</v>
      </c>
      <c r="AJ54" s="20"/>
      <c r="AK54" s="20">
        <v>94.647708461050655</v>
      </c>
      <c r="AL54" s="10">
        <v>100</v>
      </c>
    </row>
    <row r="55" spans="14:38" x14ac:dyDescent="0.25">
      <c r="N55" s="10"/>
      <c r="S55" s="20"/>
      <c r="V55" s="2"/>
      <c r="W55" s="2"/>
      <c r="X55">
        <v>2</v>
      </c>
      <c r="Y55" t="s">
        <v>1021</v>
      </c>
      <c r="Z55" s="20"/>
      <c r="AA55" s="20">
        <v>108.06914710671489</v>
      </c>
      <c r="AB55" s="20">
        <v>117.30166543143878</v>
      </c>
      <c r="AC55" s="20">
        <v>100</v>
      </c>
      <c r="AG55">
        <v>3</v>
      </c>
      <c r="AH55" t="s">
        <v>1316</v>
      </c>
      <c r="AI55" s="20">
        <v>93.427954999999997</v>
      </c>
      <c r="AJ55" s="20"/>
      <c r="AK55" s="20">
        <v>94.647708461050655</v>
      </c>
      <c r="AL55" s="10">
        <v>100</v>
      </c>
    </row>
    <row r="56" spans="14:38" x14ac:dyDescent="0.25">
      <c r="N56" s="10"/>
      <c r="S56" s="20"/>
      <c r="V56" s="2"/>
      <c r="W56" s="2"/>
      <c r="X56">
        <v>2</v>
      </c>
      <c r="Y56" t="s">
        <v>1043</v>
      </c>
      <c r="Z56" s="20"/>
      <c r="AA56" s="20">
        <v>108.26535654503586</v>
      </c>
      <c r="AB56" s="20">
        <v>117.30166543143878</v>
      </c>
      <c r="AC56" s="20">
        <v>100</v>
      </c>
      <c r="AG56">
        <v>3</v>
      </c>
      <c r="AH56" t="s">
        <v>1233</v>
      </c>
      <c r="AI56" s="20">
        <v>93.496910999999997</v>
      </c>
      <c r="AJ56" s="20"/>
      <c r="AK56" s="20">
        <v>94.647708461050655</v>
      </c>
      <c r="AL56" s="10">
        <v>100</v>
      </c>
    </row>
    <row r="57" spans="14:38" x14ac:dyDescent="0.25">
      <c r="N57" s="10"/>
      <c r="S57" s="20"/>
      <c r="V57" s="2"/>
      <c r="W57" s="2"/>
      <c r="X57">
        <v>2</v>
      </c>
      <c r="Y57" t="s">
        <v>1026</v>
      </c>
      <c r="Z57" s="20"/>
      <c r="AA57" s="20">
        <v>108.33706783003771</v>
      </c>
      <c r="AB57" s="20">
        <v>117.30166543143878</v>
      </c>
      <c r="AC57" s="20">
        <v>100</v>
      </c>
      <c r="AG57">
        <v>3</v>
      </c>
      <c r="AH57" t="s">
        <v>1162</v>
      </c>
      <c r="AI57" s="20">
        <v>93.552282000000005</v>
      </c>
      <c r="AJ57" s="20"/>
      <c r="AK57" s="20">
        <v>94.647708461050655</v>
      </c>
      <c r="AL57" s="10">
        <v>100</v>
      </c>
    </row>
    <row r="58" spans="14:38" x14ac:dyDescent="0.25">
      <c r="N58" s="10"/>
      <c r="S58" s="20"/>
      <c r="V58" s="2"/>
      <c r="W58" s="2"/>
      <c r="X58">
        <v>2</v>
      </c>
      <c r="Y58" t="s">
        <v>1024</v>
      </c>
      <c r="Z58" s="20"/>
      <c r="AA58" s="20">
        <v>108.47880918177029</v>
      </c>
      <c r="AB58" s="20">
        <v>117.30166543143878</v>
      </c>
      <c r="AC58" s="20">
        <v>100</v>
      </c>
      <c r="AG58">
        <v>3</v>
      </c>
      <c r="AH58" t="s">
        <v>1169</v>
      </c>
      <c r="AI58" s="20">
        <v>93.718080999999998</v>
      </c>
      <c r="AJ58" s="20"/>
      <c r="AK58" s="20">
        <v>94.647708461050655</v>
      </c>
      <c r="AL58" s="10">
        <v>100</v>
      </c>
    </row>
    <row r="59" spans="14:38" x14ac:dyDescent="0.25">
      <c r="N59" s="10"/>
      <c r="S59" s="20"/>
      <c r="V59" s="2"/>
      <c r="W59" s="2"/>
      <c r="X59">
        <v>2</v>
      </c>
      <c r="Y59" t="s">
        <v>1022</v>
      </c>
      <c r="Z59" s="20"/>
      <c r="AA59" s="20">
        <v>108.85421223174761</v>
      </c>
      <c r="AB59" s="20">
        <v>117.30166543143878</v>
      </c>
      <c r="AC59" s="20">
        <v>100</v>
      </c>
      <c r="AG59">
        <v>3</v>
      </c>
      <c r="AH59" t="s">
        <v>1281</v>
      </c>
      <c r="AI59" s="20">
        <v>93.900491000000002</v>
      </c>
      <c r="AJ59" s="20"/>
      <c r="AK59" s="20">
        <v>94.647708461050655</v>
      </c>
      <c r="AL59" s="10">
        <v>100</v>
      </c>
    </row>
    <row r="60" spans="14:38" x14ac:dyDescent="0.25">
      <c r="N60" s="10"/>
      <c r="S60" s="20"/>
      <c r="V60" s="2"/>
      <c r="W60" s="2"/>
      <c r="X60">
        <v>2</v>
      </c>
      <c r="Y60" t="s">
        <v>1033</v>
      </c>
      <c r="Z60" s="20"/>
      <c r="AA60" s="20">
        <v>108.93641503119011</v>
      </c>
      <c r="AB60" s="20">
        <v>117.30166543143878</v>
      </c>
      <c r="AC60" s="20">
        <v>100</v>
      </c>
      <c r="AG60">
        <v>3</v>
      </c>
      <c r="AH60" t="s">
        <v>1243</v>
      </c>
      <c r="AI60" s="20">
        <v>94.021615999999995</v>
      </c>
      <c r="AJ60" s="20"/>
      <c r="AK60" s="20">
        <v>94.647708461050655</v>
      </c>
      <c r="AL60" s="10">
        <v>100</v>
      </c>
    </row>
    <row r="61" spans="14:38" x14ac:dyDescent="0.25">
      <c r="N61" s="10"/>
      <c r="S61" s="20"/>
      <c r="V61" s="2"/>
      <c r="W61" s="2"/>
      <c r="X61">
        <v>2</v>
      </c>
      <c r="Y61" t="s">
        <v>1023</v>
      </c>
      <c r="Z61" s="20"/>
      <c r="AA61" s="20">
        <v>108.9597007757941</v>
      </c>
      <c r="AB61" s="20">
        <v>117.30166543143878</v>
      </c>
      <c r="AC61" s="20">
        <v>100</v>
      </c>
      <c r="AG61">
        <v>3</v>
      </c>
      <c r="AH61" t="s">
        <v>1170</v>
      </c>
      <c r="AI61" s="20">
        <v>94.062292999999997</v>
      </c>
      <c r="AJ61" s="20"/>
      <c r="AK61" s="20">
        <v>94.647708461050655</v>
      </c>
      <c r="AL61" s="10">
        <v>100</v>
      </c>
    </row>
    <row r="62" spans="14:38" x14ac:dyDescent="0.25">
      <c r="N62" s="10"/>
      <c r="S62" s="20"/>
      <c r="V62" s="2"/>
      <c r="W62" s="2"/>
      <c r="X62">
        <v>2</v>
      </c>
      <c r="Y62" t="s">
        <v>1042</v>
      </c>
      <c r="Z62" s="20"/>
      <c r="AA62" s="20">
        <v>108.99237861584771</v>
      </c>
      <c r="AB62" s="20">
        <v>117.30166543143878</v>
      </c>
      <c r="AC62" s="20">
        <v>100</v>
      </c>
      <c r="AG62">
        <v>3</v>
      </c>
      <c r="AH62" t="s">
        <v>1278</v>
      </c>
      <c r="AI62" s="20">
        <v>94.270431000000002</v>
      </c>
      <c r="AJ62" s="20"/>
      <c r="AK62" s="20">
        <v>94.647708461050655</v>
      </c>
      <c r="AL62" s="10">
        <v>100</v>
      </c>
    </row>
    <row r="63" spans="14:38" x14ac:dyDescent="0.25">
      <c r="N63" s="10"/>
      <c r="S63" s="20"/>
      <c r="V63" s="2"/>
      <c r="W63" s="2"/>
      <c r="X63">
        <v>2</v>
      </c>
      <c r="Y63" t="s">
        <v>1028</v>
      </c>
      <c r="Z63" s="20"/>
      <c r="AA63" s="20">
        <v>109.07026339241858</v>
      </c>
      <c r="AB63" s="20">
        <v>117.30166543143878</v>
      </c>
      <c r="AC63" s="20">
        <v>100</v>
      </c>
      <c r="AG63">
        <v>3</v>
      </c>
      <c r="AH63" t="s">
        <v>1287</v>
      </c>
      <c r="AI63" s="20">
        <v>94.338026999999997</v>
      </c>
      <c r="AJ63" s="20"/>
      <c r="AK63" s="20">
        <v>94.647708461050655</v>
      </c>
      <c r="AL63" s="10">
        <v>100</v>
      </c>
    </row>
    <row r="64" spans="14:38" x14ac:dyDescent="0.25">
      <c r="N64" s="10"/>
      <c r="S64" s="20"/>
      <c r="V64" s="2"/>
      <c r="W64" s="2"/>
      <c r="X64">
        <v>2</v>
      </c>
      <c r="Y64" t="s">
        <v>1035</v>
      </c>
      <c r="Z64" s="20"/>
      <c r="AA64" s="20">
        <v>109.22150898658134</v>
      </c>
      <c r="AB64" s="20">
        <v>117.30166543143878</v>
      </c>
      <c r="AC64" s="20">
        <v>100</v>
      </c>
      <c r="AG64">
        <v>3</v>
      </c>
      <c r="AH64" t="s">
        <v>1230</v>
      </c>
      <c r="AI64" s="20">
        <v>94.414845999999997</v>
      </c>
      <c r="AJ64" s="20"/>
      <c r="AK64" s="20">
        <v>94.647708461050655</v>
      </c>
      <c r="AL64" s="10">
        <v>100</v>
      </c>
    </row>
    <row r="65" spans="14:38" x14ac:dyDescent="0.25">
      <c r="N65" s="10"/>
      <c r="S65" s="20"/>
      <c r="V65" s="2"/>
      <c r="W65" s="2"/>
      <c r="X65">
        <v>2</v>
      </c>
      <c r="Y65" t="s">
        <v>1007</v>
      </c>
      <c r="Z65" s="20"/>
      <c r="AA65" s="20">
        <v>109.22712472072529</v>
      </c>
      <c r="AB65" s="20">
        <v>117.30166543143878</v>
      </c>
      <c r="AC65" s="20">
        <v>100</v>
      </c>
      <c r="AG65">
        <v>3</v>
      </c>
      <c r="AH65" t="s">
        <v>1161</v>
      </c>
      <c r="AI65" s="20">
        <v>94.726623000000004</v>
      </c>
      <c r="AJ65" s="20"/>
      <c r="AK65" s="20">
        <v>94.647708461050655</v>
      </c>
      <c r="AL65" s="10">
        <v>100</v>
      </c>
    </row>
    <row r="66" spans="14:38" x14ac:dyDescent="0.25">
      <c r="N66" s="10"/>
      <c r="S66" s="20"/>
      <c r="V66" s="2"/>
      <c r="W66" s="2"/>
      <c r="X66">
        <v>2</v>
      </c>
      <c r="Y66" t="s">
        <v>1014</v>
      </c>
      <c r="Z66" s="20"/>
      <c r="AA66" s="20">
        <v>110.19707856278748</v>
      </c>
      <c r="AB66" s="20">
        <v>117.30166543143878</v>
      </c>
      <c r="AC66" s="20">
        <v>100</v>
      </c>
      <c r="AG66">
        <v>3</v>
      </c>
      <c r="AH66" t="s">
        <v>1290</v>
      </c>
      <c r="AI66" s="20">
        <v>94.834669000000005</v>
      </c>
      <c r="AJ66" s="20"/>
      <c r="AK66" s="20">
        <v>94.647708461050655</v>
      </c>
      <c r="AL66" s="10">
        <v>100</v>
      </c>
    </row>
    <row r="67" spans="14:38" x14ac:dyDescent="0.25">
      <c r="N67" s="10"/>
      <c r="S67" s="20"/>
      <c r="V67" s="2"/>
      <c r="W67" s="2"/>
      <c r="X67">
        <v>2</v>
      </c>
      <c r="Y67" t="s">
        <v>1036</v>
      </c>
      <c r="Z67" s="20"/>
      <c r="AA67" s="20">
        <v>110.26067588628928</v>
      </c>
      <c r="AB67" s="20">
        <v>117.30166543143878</v>
      </c>
      <c r="AC67" s="20">
        <v>100</v>
      </c>
      <c r="AG67">
        <v>3</v>
      </c>
      <c r="AH67" t="s">
        <v>1289</v>
      </c>
      <c r="AI67" s="20">
        <v>94.950188999999995</v>
      </c>
      <c r="AJ67" s="20"/>
      <c r="AK67" s="20">
        <v>94.647708461050655</v>
      </c>
      <c r="AL67" s="10">
        <v>100</v>
      </c>
    </row>
    <row r="68" spans="14:38" x14ac:dyDescent="0.25">
      <c r="N68" s="10"/>
      <c r="S68" s="20"/>
      <c r="V68" s="2"/>
      <c r="W68" s="2"/>
      <c r="X68">
        <v>2</v>
      </c>
      <c r="Y68" t="s">
        <v>1037</v>
      </c>
      <c r="Z68" s="20"/>
      <c r="AA68" s="20">
        <v>110.47339480364573</v>
      </c>
      <c r="AB68" s="20">
        <v>117.30166543143878</v>
      </c>
      <c r="AC68" s="20">
        <v>100</v>
      </c>
      <c r="AG68">
        <v>3</v>
      </c>
      <c r="AH68" t="s">
        <v>1291</v>
      </c>
      <c r="AI68" s="20">
        <v>95.036484000000002</v>
      </c>
      <c r="AJ68" s="20"/>
      <c r="AK68" s="20">
        <v>94.647708461050655</v>
      </c>
      <c r="AL68" s="10">
        <v>100</v>
      </c>
    </row>
    <row r="69" spans="14:38" x14ac:dyDescent="0.25">
      <c r="N69" s="10"/>
      <c r="S69" s="20"/>
      <c r="V69" s="2"/>
      <c r="W69" s="2"/>
      <c r="X69">
        <v>2</v>
      </c>
      <c r="Y69" t="s">
        <v>1046</v>
      </c>
      <c r="Z69" s="20"/>
      <c r="AA69" s="20">
        <v>110.59069189276013</v>
      </c>
      <c r="AB69" s="20">
        <v>117.30166543143878</v>
      </c>
      <c r="AC69" s="20">
        <v>100</v>
      </c>
      <c r="AG69">
        <v>3</v>
      </c>
      <c r="AH69" t="s">
        <v>1292</v>
      </c>
      <c r="AI69" s="20">
        <v>95.126301999999995</v>
      </c>
      <c r="AJ69" s="20"/>
      <c r="AK69" s="20">
        <v>94.647708461050655</v>
      </c>
      <c r="AL69" s="10">
        <v>100</v>
      </c>
    </row>
    <row r="70" spans="14:38" x14ac:dyDescent="0.25">
      <c r="N70" s="10"/>
      <c r="S70" s="20"/>
      <c r="V70" s="2"/>
      <c r="W70" s="2"/>
      <c r="X70">
        <v>2</v>
      </c>
      <c r="Y70" t="s">
        <v>1025</v>
      </c>
      <c r="Z70" s="20"/>
      <c r="AA70" s="20">
        <v>110.65618849585519</v>
      </c>
      <c r="AB70" s="20">
        <v>117.30166543143878</v>
      </c>
      <c r="AC70" s="20">
        <v>100</v>
      </c>
      <c r="AG70">
        <v>3</v>
      </c>
      <c r="AH70" t="s">
        <v>1294</v>
      </c>
      <c r="AI70" s="20">
        <v>95.440776999999997</v>
      </c>
      <c r="AJ70" s="20"/>
      <c r="AK70" s="20">
        <v>94.647708461050655</v>
      </c>
      <c r="AL70" s="10">
        <v>100</v>
      </c>
    </row>
    <row r="71" spans="14:38" x14ac:dyDescent="0.25">
      <c r="N71" s="10"/>
      <c r="S71" s="20"/>
      <c r="V71" s="2"/>
      <c r="W71" s="2"/>
      <c r="X71">
        <v>2</v>
      </c>
      <c r="Y71" t="s">
        <v>1038</v>
      </c>
      <c r="Z71" s="20"/>
      <c r="AA71" s="20">
        <v>110.92741054708756</v>
      </c>
      <c r="AB71" s="20">
        <v>117.30166543143878</v>
      </c>
      <c r="AC71" s="20">
        <v>100</v>
      </c>
      <c r="AG71">
        <v>3</v>
      </c>
      <c r="AH71" t="s">
        <v>1320</v>
      </c>
      <c r="AI71" s="20">
        <v>95.500202999999999</v>
      </c>
      <c r="AJ71" s="20"/>
      <c r="AK71" s="20">
        <v>94.647708461050655</v>
      </c>
      <c r="AL71" s="10">
        <v>100</v>
      </c>
    </row>
    <row r="72" spans="14:38" x14ac:dyDescent="0.25">
      <c r="N72" s="10"/>
      <c r="S72" s="20"/>
      <c r="V72" s="2"/>
      <c r="W72" s="2"/>
      <c r="X72">
        <v>2</v>
      </c>
      <c r="Y72" t="s">
        <v>1027</v>
      </c>
      <c r="Z72" s="20"/>
      <c r="AA72" s="20">
        <v>111.01732720412041</v>
      </c>
      <c r="AB72" s="20">
        <v>117.30166543143878</v>
      </c>
      <c r="AC72" s="20">
        <v>100</v>
      </c>
      <c r="AG72">
        <v>3</v>
      </c>
      <c r="AH72" t="s">
        <v>1105</v>
      </c>
      <c r="AI72" s="20">
        <v>95.678225999999995</v>
      </c>
      <c r="AJ72" s="20"/>
      <c r="AK72" s="20">
        <v>94.647708461050655</v>
      </c>
      <c r="AL72" s="10">
        <v>100</v>
      </c>
    </row>
    <row r="73" spans="14:38" x14ac:dyDescent="0.25">
      <c r="N73" s="10"/>
      <c r="S73" s="20"/>
      <c r="V73" s="2"/>
      <c r="W73" s="2"/>
      <c r="X73">
        <v>2</v>
      </c>
      <c r="Y73" t="s">
        <v>1044</v>
      </c>
      <c r="Z73" s="20"/>
      <c r="AA73" s="20">
        <v>111.79778402567671</v>
      </c>
      <c r="AB73" s="20">
        <v>117.30166543143878</v>
      </c>
      <c r="AC73" s="20">
        <v>100</v>
      </c>
      <c r="AG73">
        <v>3</v>
      </c>
      <c r="AH73" t="s">
        <v>1293</v>
      </c>
      <c r="AI73" s="20">
        <v>95.763510999999994</v>
      </c>
      <c r="AJ73" s="20"/>
      <c r="AK73" s="20">
        <v>94.647708461050655</v>
      </c>
      <c r="AL73" s="10">
        <v>100</v>
      </c>
    </row>
    <row r="74" spans="14:38" x14ac:dyDescent="0.25">
      <c r="N74" s="10"/>
      <c r="S74" s="20"/>
      <c r="V74" s="2"/>
      <c r="W74" s="2"/>
      <c r="X74">
        <v>2</v>
      </c>
      <c r="Y74" t="s">
        <v>1030</v>
      </c>
      <c r="Z74" s="20"/>
      <c r="AA74" s="20">
        <v>112.19645262289603</v>
      </c>
      <c r="AB74" s="20">
        <v>117.30166543143878</v>
      </c>
      <c r="AC74" s="20">
        <v>100</v>
      </c>
      <c r="AG74">
        <v>3</v>
      </c>
      <c r="AH74" t="s">
        <v>1322</v>
      </c>
      <c r="AI74" s="20">
        <v>95.883466999999996</v>
      </c>
      <c r="AJ74" s="20"/>
      <c r="AK74" s="20">
        <v>94.647708461050655</v>
      </c>
      <c r="AL74" s="10">
        <v>100</v>
      </c>
    </row>
    <row r="75" spans="14:38" x14ac:dyDescent="0.25">
      <c r="N75" s="10"/>
      <c r="S75" s="20"/>
      <c r="V75" s="2"/>
      <c r="W75" s="2"/>
      <c r="X75">
        <v>2</v>
      </c>
      <c r="Y75" t="s">
        <v>1070</v>
      </c>
      <c r="Z75" s="20"/>
      <c r="AA75" s="20">
        <v>112.39622534626929</v>
      </c>
      <c r="AB75" s="20">
        <v>117.30166543143878</v>
      </c>
      <c r="AC75" s="20">
        <v>100</v>
      </c>
      <c r="AG75">
        <v>3</v>
      </c>
      <c r="AH75" t="s">
        <v>1297</v>
      </c>
      <c r="AI75" s="20">
        <v>96.291948000000005</v>
      </c>
      <c r="AJ75" s="20"/>
      <c r="AK75" s="20">
        <v>94.647708461050655</v>
      </c>
      <c r="AL75" s="10">
        <v>100</v>
      </c>
    </row>
    <row r="76" spans="14:38" x14ac:dyDescent="0.25">
      <c r="N76" s="10"/>
      <c r="S76" s="20"/>
      <c r="V76" s="2"/>
      <c r="W76" s="2"/>
      <c r="X76">
        <v>2</v>
      </c>
      <c r="Y76" t="s">
        <v>1032</v>
      </c>
      <c r="Z76" s="20"/>
      <c r="AA76" s="20">
        <v>113.03482943300112</v>
      </c>
      <c r="AB76" s="20">
        <v>117.30166543143878</v>
      </c>
      <c r="AC76" s="20">
        <v>100</v>
      </c>
      <c r="AG76">
        <v>3</v>
      </c>
      <c r="AH76" t="s">
        <v>1245</v>
      </c>
      <c r="AI76" s="20">
        <v>96.412700999999998</v>
      </c>
      <c r="AJ76" s="20"/>
      <c r="AK76" s="20">
        <v>94.647708461050655</v>
      </c>
      <c r="AL76" s="10">
        <v>100</v>
      </c>
    </row>
    <row r="77" spans="14:38" x14ac:dyDescent="0.25">
      <c r="N77" s="10"/>
      <c r="S77" s="20"/>
      <c r="V77" s="2"/>
      <c r="W77" s="2"/>
      <c r="X77">
        <v>2</v>
      </c>
      <c r="Y77" t="s">
        <v>1045</v>
      </c>
      <c r="Z77" s="20"/>
      <c r="AA77" s="20">
        <v>113.17439743843684</v>
      </c>
      <c r="AB77" s="20">
        <v>117.30166543143878</v>
      </c>
      <c r="AC77" s="20">
        <v>100</v>
      </c>
      <c r="AG77">
        <v>3</v>
      </c>
      <c r="AH77" t="s">
        <v>1246</v>
      </c>
      <c r="AI77" s="20">
        <v>96.483045000000004</v>
      </c>
      <c r="AJ77" s="20"/>
      <c r="AK77" s="20">
        <v>94.647708461050655</v>
      </c>
      <c r="AL77" s="10">
        <v>100</v>
      </c>
    </row>
    <row r="78" spans="14:38" x14ac:dyDescent="0.25">
      <c r="N78" s="10"/>
      <c r="S78" s="20"/>
      <c r="V78" s="2"/>
      <c r="W78" s="2"/>
      <c r="X78">
        <v>2</v>
      </c>
      <c r="Y78" t="s">
        <v>1031</v>
      </c>
      <c r="Z78" s="20"/>
      <c r="AA78" s="20">
        <v>113.3936904144059</v>
      </c>
      <c r="AB78" s="20">
        <v>117.30166543143878</v>
      </c>
      <c r="AC78" s="20">
        <v>100</v>
      </c>
      <c r="AG78">
        <v>3</v>
      </c>
      <c r="AH78" t="s">
        <v>1303</v>
      </c>
      <c r="AI78" s="20">
        <v>96.667098999999993</v>
      </c>
      <c r="AJ78" s="20"/>
      <c r="AK78" s="20">
        <v>94.647708461050655</v>
      </c>
      <c r="AL78" s="10">
        <v>100</v>
      </c>
    </row>
    <row r="79" spans="14:38" x14ac:dyDescent="0.25">
      <c r="N79" s="10"/>
      <c r="S79" s="20"/>
      <c r="V79" s="2"/>
      <c r="W79" s="2"/>
      <c r="X79">
        <v>2</v>
      </c>
      <c r="Y79" t="s">
        <v>1041</v>
      </c>
      <c r="Z79" s="20"/>
      <c r="AA79" s="20">
        <v>113.5670197820495</v>
      </c>
      <c r="AB79" s="20">
        <v>117.30166543143878</v>
      </c>
      <c r="AC79" s="20">
        <v>100</v>
      </c>
      <c r="AG79">
        <v>3</v>
      </c>
      <c r="AH79" t="s">
        <v>1301</v>
      </c>
      <c r="AI79" s="20">
        <v>97.123365000000007</v>
      </c>
      <c r="AJ79" s="20"/>
      <c r="AK79" s="20">
        <v>94.647708461050655</v>
      </c>
      <c r="AL79" s="10">
        <v>100</v>
      </c>
    </row>
    <row r="80" spans="14:38" x14ac:dyDescent="0.25">
      <c r="N80" s="10"/>
      <c r="S80" s="20"/>
      <c r="V80" s="2"/>
      <c r="W80" s="2"/>
      <c r="X80">
        <v>2</v>
      </c>
      <c r="Y80" t="s">
        <v>1039</v>
      </c>
      <c r="Z80" s="20"/>
      <c r="AA80" s="20">
        <v>114.4033648236</v>
      </c>
      <c r="AB80" s="20">
        <v>117.30166543143878</v>
      </c>
      <c r="AC80" s="20">
        <v>100</v>
      </c>
      <c r="AG80">
        <v>3</v>
      </c>
      <c r="AH80" t="s">
        <v>1251</v>
      </c>
      <c r="AI80" s="20">
        <v>99.799408999999997</v>
      </c>
      <c r="AJ80" s="20"/>
      <c r="AK80" s="20">
        <v>94.647708461050655</v>
      </c>
      <c r="AL80" s="10">
        <v>100</v>
      </c>
    </row>
    <row r="81" spans="14:38" x14ac:dyDescent="0.25">
      <c r="N81" s="10"/>
      <c r="S81" s="20"/>
      <c r="V81" s="2"/>
      <c r="W81" s="2"/>
      <c r="X81">
        <v>2</v>
      </c>
      <c r="Y81" t="s">
        <v>1051</v>
      </c>
      <c r="Z81" s="20"/>
      <c r="AA81" s="20">
        <v>114.60539244797137</v>
      </c>
      <c r="AB81" s="20">
        <v>117.30166543143878</v>
      </c>
      <c r="AC81" s="20">
        <v>100</v>
      </c>
      <c r="AG81">
        <v>3</v>
      </c>
      <c r="AH81" t="s">
        <v>1328</v>
      </c>
      <c r="AI81" s="20">
        <v>102.171468</v>
      </c>
      <c r="AJ81" s="20"/>
      <c r="AK81" s="20">
        <v>94.647708461050655</v>
      </c>
      <c r="AL81" s="10">
        <v>100</v>
      </c>
    </row>
    <row r="82" spans="14:38" x14ac:dyDescent="0.25">
      <c r="N82" s="10"/>
      <c r="S82" s="20"/>
      <c r="V82" s="2"/>
      <c r="W82" s="2"/>
      <c r="X82">
        <v>2</v>
      </c>
      <c r="Y82" t="s">
        <v>1047</v>
      </c>
      <c r="Z82" s="20"/>
      <c r="AA82" s="20">
        <v>115.02107883317494</v>
      </c>
      <c r="AB82" s="20">
        <v>117.30166543143878</v>
      </c>
      <c r="AC82" s="20">
        <v>100</v>
      </c>
      <c r="AG82">
        <v>3</v>
      </c>
      <c r="AH82" t="s">
        <v>1330</v>
      </c>
      <c r="AI82" s="20">
        <v>104.49466700000001</v>
      </c>
      <c r="AJ82" s="20"/>
      <c r="AK82" s="20"/>
      <c r="AL82" s="10">
        <v>100</v>
      </c>
    </row>
    <row r="83" spans="14:38" x14ac:dyDescent="0.25">
      <c r="N83" s="10"/>
      <c r="S83" s="20"/>
      <c r="V83" s="2"/>
      <c r="W83" s="2"/>
      <c r="X83">
        <v>2</v>
      </c>
      <c r="Y83" t="s">
        <v>1054</v>
      </c>
      <c r="Z83" s="20"/>
      <c r="AA83" s="20">
        <v>115.13790654504359</v>
      </c>
      <c r="AB83" s="20">
        <v>117.30166543143878</v>
      </c>
      <c r="AC83" s="20">
        <v>100</v>
      </c>
      <c r="AG83">
        <v>4</v>
      </c>
      <c r="AH83" t="s">
        <v>1219</v>
      </c>
      <c r="AI83" s="20"/>
      <c r="AJ83" s="20">
        <v>89.148700000000005</v>
      </c>
      <c r="AK83" s="20">
        <v>99.516508964290367</v>
      </c>
      <c r="AL83" s="10">
        <v>100</v>
      </c>
    </row>
    <row r="84" spans="14:38" x14ac:dyDescent="0.25">
      <c r="N84" s="10"/>
      <c r="S84" s="20"/>
      <c r="V84" s="2"/>
      <c r="W84" s="2"/>
      <c r="X84">
        <v>2</v>
      </c>
      <c r="Y84" t="s">
        <v>1058</v>
      </c>
      <c r="Z84" s="20"/>
      <c r="AA84" s="20">
        <v>115.54198408008615</v>
      </c>
      <c r="AB84" s="20">
        <v>117.30166543143878</v>
      </c>
      <c r="AC84" s="20">
        <v>100</v>
      </c>
      <c r="AG84">
        <v>4</v>
      </c>
      <c r="AH84" t="s">
        <v>1150</v>
      </c>
      <c r="AI84" s="20"/>
      <c r="AJ84" s="20">
        <v>90.224436999999995</v>
      </c>
      <c r="AK84" s="20">
        <v>99.516508964290367</v>
      </c>
      <c r="AL84" s="10">
        <v>100</v>
      </c>
    </row>
    <row r="85" spans="14:38" x14ac:dyDescent="0.25">
      <c r="N85" s="10"/>
      <c r="S85" s="20"/>
      <c r="V85" s="2"/>
      <c r="W85" s="2"/>
      <c r="X85">
        <v>2</v>
      </c>
      <c r="Y85" t="s">
        <v>1079</v>
      </c>
      <c r="Z85" s="20"/>
      <c r="AA85" s="20">
        <v>116.0678790891108</v>
      </c>
      <c r="AB85" s="20">
        <v>117.30166543143878</v>
      </c>
      <c r="AC85" s="20">
        <v>100</v>
      </c>
      <c r="AG85">
        <v>4</v>
      </c>
      <c r="AH85" t="s">
        <v>1152</v>
      </c>
      <c r="AI85" s="20"/>
      <c r="AJ85" s="20">
        <v>91.926327000000001</v>
      </c>
      <c r="AK85" s="20">
        <v>99.516508964290367</v>
      </c>
      <c r="AL85" s="10">
        <v>100</v>
      </c>
    </row>
    <row r="86" spans="14:38" x14ac:dyDescent="0.25">
      <c r="N86" s="10"/>
      <c r="S86" s="20"/>
      <c r="V86" s="2"/>
      <c r="W86" s="2"/>
      <c r="X86">
        <v>2</v>
      </c>
      <c r="Y86" t="s">
        <v>1056</v>
      </c>
      <c r="Z86" s="20"/>
      <c r="AA86" s="20">
        <v>116.24283076879429</v>
      </c>
      <c r="AB86" s="20">
        <v>117.30166543143878</v>
      </c>
      <c r="AC86" s="20">
        <v>100</v>
      </c>
      <c r="AG86">
        <v>4</v>
      </c>
      <c r="AH86" t="s">
        <v>1234</v>
      </c>
      <c r="AI86" s="20"/>
      <c r="AJ86" s="20">
        <v>91.955628000000004</v>
      </c>
      <c r="AK86" s="20">
        <v>99.516508964290367</v>
      </c>
      <c r="AL86" s="10">
        <v>100</v>
      </c>
    </row>
    <row r="87" spans="14:38" x14ac:dyDescent="0.25">
      <c r="N87" s="10"/>
      <c r="S87" s="20"/>
      <c r="V87" s="2"/>
      <c r="W87" s="2"/>
      <c r="X87">
        <v>2</v>
      </c>
      <c r="Y87" t="s">
        <v>1057</v>
      </c>
      <c r="Z87" s="20"/>
      <c r="AA87" s="20">
        <v>116.35304329360652</v>
      </c>
      <c r="AB87" s="20">
        <v>117.30166543143878</v>
      </c>
      <c r="AC87" s="20">
        <v>100</v>
      </c>
      <c r="AG87">
        <v>4</v>
      </c>
      <c r="AH87" t="s">
        <v>1227</v>
      </c>
      <c r="AI87" s="20"/>
      <c r="AJ87" s="20">
        <v>92.044461999999996</v>
      </c>
      <c r="AK87" s="20">
        <v>99.516508964290367</v>
      </c>
      <c r="AL87" s="10">
        <v>100</v>
      </c>
    </row>
    <row r="88" spans="14:38" x14ac:dyDescent="0.25">
      <c r="N88" s="10"/>
      <c r="S88" s="20"/>
      <c r="V88" s="2"/>
      <c r="W88" s="2"/>
      <c r="X88">
        <v>2</v>
      </c>
      <c r="Y88" t="s">
        <v>1050</v>
      </c>
      <c r="Z88" s="20"/>
      <c r="AA88" s="20">
        <v>116.51773599671165</v>
      </c>
      <c r="AB88" s="20">
        <v>117.30166543143878</v>
      </c>
      <c r="AC88" s="20">
        <v>100</v>
      </c>
      <c r="AG88">
        <v>4</v>
      </c>
      <c r="AH88" t="s">
        <v>1158</v>
      </c>
      <c r="AI88" s="20"/>
      <c r="AJ88" s="20">
        <v>92.194237999999999</v>
      </c>
      <c r="AK88" s="20">
        <v>99.516508964290367</v>
      </c>
      <c r="AL88" s="10">
        <v>100</v>
      </c>
    </row>
    <row r="89" spans="14:38" x14ac:dyDescent="0.25">
      <c r="N89" s="10"/>
      <c r="S89" s="20"/>
      <c r="V89" s="2"/>
      <c r="W89" s="2"/>
      <c r="X89">
        <v>2</v>
      </c>
      <c r="Y89" t="s">
        <v>1048</v>
      </c>
      <c r="Z89" s="20"/>
      <c r="AA89" s="20">
        <v>117.0143015366244</v>
      </c>
      <c r="AB89" s="20">
        <v>117.30166543143878</v>
      </c>
      <c r="AC89" s="20">
        <v>100</v>
      </c>
      <c r="AG89">
        <v>4</v>
      </c>
      <c r="AH89" t="s">
        <v>1282</v>
      </c>
      <c r="AI89" s="20"/>
      <c r="AJ89" s="20">
        <v>92.229298999999997</v>
      </c>
      <c r="AK89" s="20">
        <v>99.516508964290367</v>
      </c>
      <c r="AL89" s="10">
        <v>100</v>
      </c>
    </row>
    <row r="90" spans="14:38" x14ac:dyDescent="0.25">
      <c r="N90" s="10"/>
      <c r="S90" s="20"/>
      <c r="V90" s="2"/>
      <c r="W90" s="2"/>
      <c r="X90">
        <v>2</v>
      </c>
      <c r="Y90" t="s">
        <v>1076</v>
      </c>
      <c r="Z90" s="20"/>
      <c r="AA90" s="20">
        <v>117.02168794764117</v>
      </c>
      <c r="AB90" s="20">
        <v>117.30166543143878</v>
      </c>
      <c r="AC90" s="20">
        <v>100</v>
      </c>
      <c r="AG90">
        <v>4</v>
      </c>
      <c r="AH90" t="s">
        <v>1236</v>
      </c>
      <c r="AI90" s="20"/>
      <c r="AJ90" s="20">
        <v>92.716429000000005</v>
      </c>
      <c r="AK90" s="20">
        <v>99.516508964290367</v>
      </c>
      <c r="AL90" s="10">
        <v>100</v>
      </c>
    </row>
    <row r="91" spans="14:38" x14ac:dyDescent="0.25">
      <c r="N91" s="10"/>
      <c r="S91" s="20"/>
      <c r="V91" s="2"/>
      <c r="W91" s="2"/>
      <c r="X91">
        <v>2</v>
      </c>
      <c r="Y91" t="s">
        <v>1052</v>
      </c>
      <c r="Z91" s="20"/>
      <c r="AA91" s="20">
        <v>117.17146540932863</v>
      </c>
      <c r="AB91" s="20">
        <v>117.30166543143878</v>
      </c>
      <c r="AC91" s="20">
        <v>100</v>
      </c>
      <c r="AG91">
        <v>4</v>
      </c>
      <c r="AH91" t="s">
        <v>1280</v>
      </c>
      <c r="AI91" s="20"/>
      <c r="AJ91" s="20">
        <v>92.789770000000004</v>
      </c>
      <c r="AK91" s="20">
        <v>99.516508964290367</v>
      </c>
      <c r="AL91" s="10">
        <v>100</v>
      </c>
    </row>
    <row r="92" spans="14:38" x14ac:dyDescent="0.25">
      <c r="N92" s="10"/>
      <c r="S92" s="20"/>
      <c r="V92" s="2"/>
      <c r="W92" s="2"/>
      <c r="X92">
        <v>2</v>
      </c>
      <c r="Y92" t="s">
        <v>1029</v>
      </c>
      <c r="Z92" s="20"/>
      <c r="AA92" s="20">
        <v>118.43807935727017</v>
      </c>
      <c r="AB92" s="20">
        <v>117.30166543143878</v>
      </c>
      <c r="AC92" s="20">
        <v>100</v>
      </c>
      <c r="AG92">
        <v>4</v>
      </c>
      <c r="AH92" t="s">
        <v>1151</v>
      </c>
      <c r="AI92" s="20"/>
      <c r="AJ92" s="20">
        <v>92.842685000000003</v>
      </c>
      <c r="AK92" s="20">
        <v>99.516508964290367</v>
      </c>
      <c r="AL92" s="10">
        <v>100</v>
      </c>
    </row>
    <row r="93" spans="14:38" x14ac:dyDescent="0.25">
      <c r="N93" s="10"/>
      <c r="S93" s="20"/>
      <c r="V93" s="2"/>
      <c r="W93" s="2"/>
      <c r="X93">
        <v>2</v>
      </c>
      <c r="Y93" t="s">
        <v>1072</v>
      </c>
      <c r="Z93" s="20"/>
      <c r="AA93" s="20">
        <v>118.99541999356049</v>
      </c>
      <c r="AB93" s="20">
        <v>117.30166543143878</v>
      </c>
      <c r="AC93" s="20">
        <v>100</v>
      </c>
      <c r="AG93">
        <v>4</v>
      </c>
      <c r="AH93" t="s">
        <v>1235</v>
      </c>
      <c r="AI93" s="20"/>
      <c r="AJ93" s="20">
        <v>92.984830000000002</v>
      </c>
      <c r="AK93" s="20">
        <v>99.516508964290367</v>
      </c>
      <c r="AL93" s="10">
        <v>100</v>
      </c>
    </row>
    <row r="94" spans="14:38" x14ac:dyDescent="0.25">
      <c r="N94" s="10"/>
      <c r="S94" s="20"/>
      <c r="V94" s="2"/>
      <c r="W94" s="2"/>
      <c r="X94">
        <v>2</v>
      </c>
      <c r="Y94" t="s">
        <v>1074</v>
      </c>
      <c r="Z94" s="20"/>
      <c r="AA94" s="20">
        <v>119.74292111451842</v>
      </c>
      <c r="AB94" s="20">
        <v>117.30166543143878</v>
      </c>
      <c r="AC94" s="20">
        <v>100</v>
      </c>
      <c r="AG94">
        <v>4</v>
      </c>
      <c r="AH94" t="s">
        <v>1104</v>
      </c>
      <c r="AI94" s="20"/>
      <c r="AJ94" s="20">
        <v>92.993464000000003</v>
      </c>
      <c r="AK94" s="20">
        <v>99.516508964290367</v>
      </c>
      <c r="AL94" s="10">
        <v>100</v>
      </c>
    </row>
    <row r="95" spans="14:38" x14ac:dyDescent="0.25">
      <c r="N95" s="10"/>
      <c r="S95" s="20"/>
      <c r="V95" s="2"/>
      <c r="W95" s="2"/>
      <c r="X95">
        <v>2</v>
      </c>
      <c r="Y95" t="s">
        <v>1034</v>
      </c>
      <c r="Z95" s="20"/>
      <c r="AA95" s="20">
        <v>120.30873718738239</v>
      </c>
      <c r="AB95" s="20">
        <v>117.30166543143878</v>
      </c>
      <c r="AC95" s="20">
        <v>100</v>
      </c>
      <c r="AG95">
        <v>4</v>
      </c>
      <c r="AH95" t="s">
        <v>1160</v>
      </c>
      <c r="AI95" s="20"/>
      <c r="AJ95" s="20">
        <v>93.228827999999993</v>
      </c>
      <c r="AK95" s="20">
        <v>99.516508964290367</v>
      </c>
      <c r="AL95" s="10">
        <v>100</v>
      </c>
    </row>
    <row r="96" spans="14:38" x14ac:dyDescent="0.25">
      <c r="N96" s="10"/>
      <c r="S96" s="20"/>
      <c r="V96" s="2"/>
      <c r="W96" s="2"/>
      <c r="X96">
        <v>2</v>
      </c>
      <c r="Y96" t="s">
        <v>1075</v>
      </c>
      <c r="Z96" s="20"/>
      <c r="AA96" s="20">
        <v>120.44665858422104</v>
      </c>
      <c r="AB96" s="20">
        <v>117.30166543143878</v>
      </c>
      <c r="AC96" s="20">
        <v>100</v>
      </c>
      <c r="AG96">
        <v>4</v>
      </c>
      <c r="AH96" t="s">
        <v>1157</v>
      </c>
      <c r="AI96" s="20"/>
      <c r="AJ96" s="20">
        <v>93.320120000000003</v>
      </c>
      <c r="AK96" s="20">
        <v>99.516508964290367</v>
      </c>
      <c r="AL96" s="10">
        <v>100</v>
      </c>
    </row>
    <row r="97" spans="14:38" x14ac:dyDescent="0.25">
      <c r="N97" s="10"/>
      <c r="S97" s="20"/>
      <c r="V97" s="2"/>
      <c r="W97" s="2"/>
      <c r="X97">
        <v>2</v>
      </c>
      <c r="Y97" t="s">
        <v>1073</v>
      </c>
      <c r="Z97" s="20"/>
      <c r="AA97" s="20">
        <v>121.06483976755919</v>
      </c>
      <c r="AB97" s="20">
        <v>117.30166543143878</v>
      </c>
      <c r="AC97" s="20">
        <v>100</v>
      </c>
      <c r="AG97">
        <v>4</v>
      </c>
      <c r="AH97" t="s">
        <v>1239</v>
      </c>
      <c r="AI97" s="20"/>
      <c r="AJ97" s="20">
        <v>93.832497000000004</v>
      </c>
      <c r="AK97" s="20">
        <v>99.516508964290367</v>
      </c>
      <c r="AL97" s="10">
        <v>100</v>
      </c>
    </row>
    <row r="98" spans="14:38" x14ac:dyDescent="0.25">
      <c r="N98" s="10"/>
      <c r="S98" s="20"/>
      <c r="V98" s="2"/>
      <c r="W98" s="2"/>
      <c r="X98">
        <v>2</v>
      </c>
      <c r="Y98" t="s">
        <v>1063</v>
      </c>
      <c r="Z98" s="20"/>
      <c r="AA98" s="20">
        <v>121.40932195207597</v>
      </c>
      <c r="AB98" s="20">
        <v>117.30166543143878</v>
      </c>
      <c r="AC98" s="20">
        <v>100</v>
      </c>
      <c r="AG98">
        <v>4</v>
      </c>
      <c r="AH98" t="s">
        <v>998</v>
      </c>
      <c r="AI98" s="20"/>
      <c r="AJ98" s="20">
        <v>94.147812999999999</v>
      </c>
      <c r="AK98" s="20">
        <v>99.516508964290367</v>
      </c>
      <c r="AL98" s="10">
        <v>100</v>
      </c>
    </row>
    <row r="99" spans="14:38" x14ac:dyDescent="0.25">
      <c r="N99" s="10"/>
      <c r="S99" s="20"/>
      <c r="V99" s="2"/>
      <c r="W99" s="2"/>
      <c r="X99">
        <v>2</v>
      </c>
      <c r="Y99" t="s">
        <v>1069</v>
      </c>
      <c r="Z99" s="20"/>
      <c r="AA99" s="20">
        <v>121.75513002621156</v>
      </c>
      <c r="AB99" s="20">
        <v>117.30166543143878</v>
      </c>
      <c r="AC99" s="20">
        <v>100</v>
      </c>
      <c r="AG99">
        <v>4</v>
      </c>
      <c r="AH99" t="s">
        <v>1163</v>
      </c>
      <c r="AI99" s="20"/>
      <c r="AJ99" s="20">
        <v>94.168257999999994</v>
      </c>
      <c r="AK99" s="20">
        <v>99.516508964290367</v>
      </c>
      <c r="AL99" s="10">
        <v>100</v>
      </c>
    </row>
    <row r="100" spans="14:38" x14ac:dyDescent="0.25">
      <c r="N100" s="10"/>
      <c r="S100" s="20"/>
      <c r="V100" s="2"/>
      <c r="W100" s="2"/>
      <c r="X100">
        <v>2</v>
      </c>
      <c r="Y100" t="s">
        <v>1061</v>
      </c>
      <c r="Z100" s="20"/>
      <c r="AA100" s="20">
        <v>122.49575923728835</v>
      </c>
      <c r="AB100" s="20">
        <v>117.30166543143878</v>
      </c>
      <c r="AC100" s="20">
        <v>100</v>
      </c>
      <c r="AG100">
        <v>4</v>
      </c>
      <c r="AH100" t="s">
        <v>1288</v>
      </c>
      <c r="AI100" s="20"/>
      <c r="AJ100" s="20">
        <v>94.314488999999995</v>
      </c>
      <c r="AK100" s="20">
        <v>99.516508964290367</v>
      </c>
      <c r="AL100" s="10">
        <v>100</v>
      </c>
    </row>
    <row r="101" spans="14:38" x14ac:dyDescent="0.25">
      <c r="N101" s="10"/>
      <c r="S101" s="20"/>
      <c r="V101" s="2"/>
      <c r="W101" s="2"/>
      <c r="X101">
        <v>2</v>
      </c>
      <c r="Y101" t="s">
        <v>1059</v>
      </c>
      <c r="Z101" s="20"/>
      <c r="AA101" s="20">
        <v>122.54911165565268</v>
      </c>
      <c r="AB101" s="20">
        <v>117.30166543143878</v>
      </c>
      <c r="AC101" s="20">
        <v>100</v>
      </c>
      <c r="AG101">
        <v>4</v>
      </c>
      <c r="AH101" t="s">
        <v>1241</v>
      </c>
      <c r="AI101" s="20"/>
      <c r="AJ101" s="20">
        <v>94.500838999999999</v>
      </c>
      <c r="AK101" s="20">
        <v>99.516508964290367</v>
      </c>
      <c r="AL101" s="10">
        <v>100</v>
      </c>
    </row>
    <row r="102" spans="14:38" x14ac:dyDescent="0.25">
      <c r="N102" s="10"/>
      <c r="S102" s="20"/>
      <c r="V102" s="2"/>
      <c r="W102" s="2"/>
      <c r="X102">
        <v>2</v>
      </c>
      <c r="Y102" t="s">
        <v>1065</v>
      </c>
      <c r="Z102" s="20"/>
      <c r="AA102" s="20">
        <v>123.10362451760699</v>
      </c>
      <c r="AB102" s="20">
        <v>117.30166543143878</v>
      </c>
      <c r="AC102" s="20">
        <v>100</v>
      </c>
      <c r="AG102">
        <v>4</v>
      </c>
      <c r="AH102" t="s">
        <v>1238</v>
      </c>
      <c r="AI102" s="20"/>
      <c r="AJ102" s="20">
        <v>94.940859000000003</v>
      </c>
      <c r="AK102" s="20">
        <v>99.516508964290367</v>
      </c>
      <c r="AL102" s="10">
        <v>100</v>
      </c>
    </row>
    <row r="103" spans="14:38" x14ac:dyDescent="0.25">
      <c r="N103" s="10"/>
      <c r="S103" s="20"/>
      <c r="V103" s="2"/>
      <c r="W103" s="2"/>
      <c r="X103">
        <v>2</v>
      </c>
      <c r="Y103" t="s">
        <v>1067</v>
      </c>
      <c r="Z103" s="20"/>
      <c r="AA103" s="20">
        <v>123.17865476590302</v>
      </c>
      <c r="AB103" s="20">
        <v>117.30166543143878</v>
      </c>
      <c r="AC103" s="20">
        <v>100</v>
      </c>
      <c r="AG103">
        <v>4</v>
      </c>
      <c r="AH103" t="s">
        <v>999</v>
      </c>
      <c r="AI103" s="20"/>
      <c r="AJ103" s="20">
        <v>95.032965000000004</v>
      </c>
      <c r="AK103" s="20">
        <v>99.516508964290367</v>
      </c>
      <c r="AL103" s="10">
        <v>100</v>
      </c>
    </row>
    <row r="104" spans="14:38" x14ac:dyDescent="0.25">
      <c r="N104" s="10"/>
      <c r="S104" s="20"/>
      <c r="V104" s="2"/>
      <c r="W104" s="2"/>
      <c r="X104">
        <v>2</v>
      </c>
      <c r="Y104" t="s">
        <v>1077</v>
      </c>
      <c r="Z104" s="20"/>
      <c r="AA104" s="20">
        <v>123.75505671359619</v>
      </c>
      <c r="AB104" s="20">
        <v>117.30166543143878</v>
      </c>
      <c r="AC104" s="20">
        <v>100</v>
      </c>
      <c r="AG104">
        <v>4</v>
      </c>
      <c r="AH104" t="s">
        <v>1159</v>
      </c>
      <c r="AI104" s="20"/>
      <c r="AJ104" s="20">
        <v>95.124486000000005</v>
      </c>
      <c r="AK104" s="20">
        <v>99.516508964290367</v>
      </c>
      <c r="AL104" s="10">
        <v>100</v>
      </c>
    </row>
    <row r="105" spans="14:38" x14ac:dyDescent="0.25">
      <c r="N105" s="10"/>
      <c r="S105" s="20"/>
      <c r="V105" s="2"/>
      <c r="W105" s="2"/>
      <c r="X105">
        <v>2</v>
      </c>
      <c r="Y105" t="s">
        <v>1068</v>
      </c>
      <c r="Z105" s="20"/>
      <c r="AA105" s="20">
        <v>123.90911854390116</v>
      </c>
      <c r="AB105" s="20">
        <v>117.30166543143878</v>
      </c>
      <c r="AC105" s="20">
        <v>100</v>
      </c>
      <c r="AG105">
        <v>4</v>
      </c>
      <c r="AH105" t="s">
        <v>1168</v>
      </c>
      <c r="AI105" s="20"/>
      <c r="AJ105" s="20">
        <v>95.275710000000004</v>
      </c>
      <c r="AK105" s="20">
        <v>99.516508964290367</v>
      </c>
      <c r="AL105" s="10">
        <v>100</v>
      </c>
    </row>
    <row r="106" spans="14:38" x14ac:dyDescent="0.25">
      <c r="N106" s="10"/>
      <c r="S106" s="20"/>
      <c r="V106" s="2"/>
      <c r="W106" s="2"/>
      <c r="X106">
        <v>2</v>
      </c>
      <c r="Y106" t="s">
        <v>1053</v>
      </c>
      <c r="Z106" s="20"/>
      <c r="AA106" s="20">
        <v>124.20272792376696</v>
      </c>
      <c r="AB106" s="20">
        <v>117.30166543143878</v>
      </c>
      <c r="AC106" s="20">
        <v>100</v>
      </c>
      <c r="AG106">
        <v>4</v>
      </c>
      <c r="AH106" t="s">
        <v>1167</v>
      </c>
      <c r="AI106" s="20"/>
      <c r="AJ106" s="20">
        <v>95.350048000000001</v>
      </c>
      <c r="AK106" s="20">
        <v>99.516508964290367</v>
      </c>
      <c r="AL106" s="10">
        <v>100</v>
      </c>
    </row>
    <row r="107" spans="14:38" x14ac:dyDescent="0.25">
      <c r="N107" s="10"/>
      <c r="S107" s="20"/>
      <c r="V107" s="2"/>
      <c r="W107" s="2"/>
      <c r="X107">
        <v>2</v>
      </c>
      <c r="Y107" t="s">
        <v>1078</v>
      </c>
      <c r="Z107" s="20"/>
      <c r="AA107" s="20">
        <v>124.27301604023657</v>
      </c>
      <c r="AB107" s="20">
        <v>117.30166543143878</v>
      </c>
      <c r="AC107" s="20">
        <v>100</v>
      </c>
      <c r="AG107">
        <v>4</v>
      </c>
      <c r="AH107" t="s">
        <v>1298</v>
      </c>
      <c r="AI107" s="20"/>
      <c r="AJ107" s="20">
        <v>95.367694</v>
      </c>
      <c r="AK107" s="20">
        <v>99.516508964290367</v>
      </c>
      <c r="AL107" s="10">
        <v>100</v>
      </c>
    </row>
    <row r="108" spans="14:38" x14ac:dyDescent="0.25">
      <c r="N108" s="10"/>
      <c r="S108" s="20"/>
      <c r="V108" s="2"/>
      <c r="W108" s="2"/>
      <c r="X108">
        <v>2</v>
      </c>
      <c r="Y108" t="s">
        <v>1060</v>
      </c>
      <c r="Z108" s="20"/>
      <c r="AA108" s="20">
        <v>124.28387619005686</v>
      </c>
      <c r="AB108" s="20">
        <v>117.30166543143878</v>
      </c>
      <c r="AC108" s="20">
        <v>100</v>
      </c>
      <c r="AG108">
        <v>4</v>
      </c>
      <c r="AH108" t="s">
        <v>1175</v>
      </c>
      <c r="AI108" s="20"/>
      <c r="AJ108" s="20">
        <v>95.618362000000005</v>
      </c>
      <c r="AK108" s="20">
        <v>99.516508964290367</v>
      </c>
      <c r="AL108" s="10">
        <v>100</v>
      </c>
    </row>
    <row r="109" spans="14:38" x14ac:dyDescent="0.25">
      <c r="N109" s="10"/>
      <c r="S109" s="20"/>
      <c r="V109" s="2"/>
      <c r="W109" s="2"/>
      <c r="X109">
        <v>2</v>
      </c>
      <c r="Y109" t="s">
        <v>1071</v>
      </c>
      <c r="Z109" s="20"/>
      <c r="AA109" s="20">
        <v>125.21276951798954</v>
      </c>
      <c r="AB109" s="20">
        <v>117.30166543143878</v>
      </c>
      <c r="AC109" s="20">
        <v>100</v>
      </c>
      <c r="AG109">
        <v>4</v>
      </c>
      <c r="AH109" t="s">
        <v>1171</v>
      </c>
      <c r="AI109" s="20"/>
      <c r="AJ109" s="20">
        <v>95.954400000000007</v>
      </c>
      <c r="AK109" s="20">
        <v>99.516508964290367</v>
      </c>
      <c r="AL109" s="10">
        <v>100</v>
      </c>
    </row>
    <row r="110" spans="14:38" x14ac:dyDescent="0.25">
      <c r="N110" s="10"/>
      <c r="S110" s="20"/>
      <c r="V110" s="2"/>
      <c r="W110" s="2"/>
      <c r="X110">
        <v>2</v>
      </c>
      <c r="Y110" t="s">
        <v>1066</v>
      </c>
      <c r="Z110" s="20"/>
      <c r="AA110" s="20">
        <v>125.61260761520401</v>
      </c>
      <c r="AB110" s="20">
        <v>117.30166543143878</v>
      </c>
      <c r="AC110" s="20">
        <v>100</v>
      </c>
      <c r="AG110">
        <v>4</v>
      </c>
      <c r="AH110" t="s">
        <v>1172</v>
      </c>
      <c r="AI110" s="20"/>
      <c r="AJ110" s="20">
        <v>96.172326999999996</v>
      </c>
      <c r="AK110" s="20">
        <v>99.516508964290367</v>
      </c>
      <c r="AL110" s="10">
        <v>100</v>
      </c>
    </row>
    <row r="111" spans="14:38" x14ac:dyDescent="0.25">
      <c r="N111" s="10"/>
      <c r="S111" s="20"/>
      <c r="V111" s="2"/>
      <c r="W111" s="2"/>
      <c r="X111">
        <v>2</v>
      </c>
      <c r="Y111" t="s">
        <v>1084</v>
      </c>
      <c r="Z111" s="20"/>
      <c r="AA111" s="20">
        <v>125.69914663682678</v>
      </c>
      <c r="AB111" s="20">
        <v>117.30166543143878</v>
      </c>
      <c r="AC111" s="20">
        <v>100</v>
      </c>
      <c r="AG111">
        <v>4</v>
      </c>
      <c r="AH111" t="s">
        <v>1300</v>
      </c>
      <c r="AI111" s="20"/>
      <c r="AJ111" s="20">
        <v>96.458534999999998</v>
      </c>
      <c r="AK111" s="20">
        <v>99.516508964290367</v>
      </c>
      <c r="AL111" s="10">
        <v>100</v>
      </c>
    </row>
    <row r="112" spans="14:38" x14ac:dyDescent="0.25">
      <c r="N112" s="10"/>
      <c r="S112" s="20"/>
      <c r="V112" s="2"/>
      <c r="W112" s="2"/>
      <c r="X112">
        <v>2</v>
      </c>
      <c r="Y112" t="s">
        <v>1064</v>
      </c>
      <c r="Z112" s="20"/>
      <c r="AA112" s="20">
        <v>125.94849641844534</v>
      </c>
      <c r="AB112" s="20">
        <v>117.30166543143878</v>
      </c>
      <c r="AC112" s="20">
        <v>100</v>
      </c>
      <c r="AG112">
        <v>4</v>
      </c>
      <c r="AH112" t="s">
        <v>1179</v>
      </c>
      <c r="AI112" s="20"/>
      <c r="AJ112" s="20">
        <v>96.498632999999998</v>
      </c>
      <c r="AK112" s="20">
        <v>99.516508964290367</v>
      </c>
      <c r="AL112" s="10">
        <v>100</v>
      </c>
    </row>
    <row r="113" spans="14:38" x14ac:dyDescent="0.25">
      <c r="N113" s="10"/>
      <c r="S113" s="20"/>
      <c r="V113" s="2"/>
      <c r="W113" s="2"/>
      <c r="X113">
        <v>2</v>
      </c>
      <c r="Y113" t="s">
        <v>1083</v>
      </c>
      <c r="Z113" s="20"/>
      <c r="AA113" s="20">
        <v>126.0331392863911</v>
      </c>
      <c r="AB113" s="20">
        <v>117.30166543143878</v>
      </c>
      <c r="AC113" s="20">
        <v>100</v>
      </c>
      <c r="AG113">
        <v>4</v>
      </c>
      <c r="AH113" t="s">
        <v>1178</v>
      </c>
      <c r="AI113" s="20"/>
      <c r="AJ113" s="20">
        <v>96.728368000000003</v>
      </c>
      <c r="AK113" s="20">
        <v>99.516508964290367</v>
      </c>
      <c r="AL113" s="10">
        <v>100</v>
      </c>
    </row>
    <row r="114" spans="14:38" x14ac:dyDescent="0.25">
      <c r="N114" s="10"/>
      <c r="S114" s="20"/>
      <c r="V114" s="2"/>
      <c r="W114" s="2"/>
      <c r="X114">
        <v>2</v>
      </c>
      <c r="Y114" t="s">
        <v>1080</v>
      </c>
      <c r="Z114" s="20"/>
      <c r="AA114" s="20">
        <v>127.20630952111446</v>
      </c>
      <c r="AB114" s="20">
        <v>117.30166543143878</v>
      </c>
      <c r="AC114" s="20">
        <v>100</v>
      </c>
      <c r="AG114">
        <v>4</v>
      </c>
      <c r="AH114" t="s">
        <v>1244</v>
      </c>
      <c r="AI114" s="20"/>
      <c r="AJ114" s="20">
        <v>96.758861999999993</v>
      </c>
      <c r="AK114" s="20">
        <v>99.516508964290367</v>
      </c>
      <c r="AL114" s="10">
        <v>100</v>
      </c>
    </row>
    <row r="115" spans="14:38" x14ac:dyDescent="0.25">
      <c r="N115" s="10"/>
      <c r="S115" s="20"/>
      <c r="V115" s="2"/>
      <c r="W115" s="2"/>
      <c r="X115">
        <v>2</v>
      </c>
      <c r="Y115" t="s">
        <v>1081</v>
      </c>
      <c r="Z115" s="20"/>
      <c r="AA115" s="20">
        <v>128.31055539355327</v>
      </c>
      <c r="AB115" s="20">
        <v>117.30166543143878</v>
      </c>
      <c r="AC115" s="20">
        <v>100</v>
      </c>
      <c r="AG115">
        <v>4</v>
      </c>
      <c r="AH115" t="s">
        <v>1250</v>
      </c>
      <c r="AI115" s="20"/>
      <c r="AJ115" s="20">
        <v>96.828221999999997</v>
      </c>
      <c r="AK115" s="20">
        <v>99.516508964290367</v>
      </c>
      <c r="AL115" s="10">
        <v>100</v>
      </c>
    </row>
    <row r="116" spans="14:38" x14ac:dyDescent="0.25">
      <c r="N116" s="10"/>
      <c r="S116" s="20"/>
      <c r="V116" s="2"/>
      <c r="W116" s="2"/>
      <c r="X116">
        <v>2</v>
      </c>
      <c r="Y116" t="s">
        <v>1062</v>
      </c>
      <c r="Z116" s="20"/>
      <c r="AA116" s="20">
        <v>128.59889638414813</v>
      </c>
      <c r="AB116" s="20">
        <v>117.30166543143878</v>
      </c>
      <c r="AC116" s="20">
        <v>100</v>
      </c>
      <c r="AG116">
        <v>4</v>
      </c>
      <c r="AH116" t="s">
        <v>1107</v>
      </c>
      <c r="AI116" s="20"/>
      <c r="AJ116" s="20">
        <v>97.613533000000004</v>
      </c>
      <c r="AK116" s="20">
        <v>99.516508964290367</v>
      </c>
      <c r="AL116" s="10">
        <v>100</v>
      </c>
    </row>
    <row r="117" spans="14:38" x14ac:dyDescent="0.25">
      <c r="N117" s="10"/>
      <c r="S117" s="20"/>
      <c r="V117" s="2"/>
      <c r="W117" s="2"/>
      <c r="X117">
        <v>2</v>
      </c>
      <c r="Y117" t="s">
        <v>1097</v>
      </c>
      <c r="Z117" s="20"/>
      <c r="AA117" s="20">
        <v>131.55701382997012</v>
      </c>
      <c r="AB117" s="20">
        <v>117.30166543143878</v>
      </c>
      <c r="AC117" s="20">
        <v>100</v>
      </c>
      <c r="AG117">
        <v>4</v>
      </c>
      <c r="AH117" t="s">
        <v>1247</v>
      </c>
      <c r="AI117" s="20"/>
      <c r="AJ117" s="20">
        <v>97.643955000000005</v>
      </c>
      <c r="AK117" s="20">
        <v>99.516508964290367</v>
      </c>
      <c r="AL117" s="10">
        <v>100</v>
      </c>
    </row>
    <row r="118" spans="14:38" x14ac:dyDescent="0.25">
      <c r="N118" s="10"/>
      <c r="S118" s="20"/>
      <c r="V118" s="2"/>
      <c r="W118" s="2"/>
      <c r="X118">
        <v>2</v>
      </c>
      <c r="Y118" t="s">
        <v>1085</v>
      </c>
      <c r="Z118" s="20"/>
      <c r="AA118" s="20">
        <v>131.7405987708369</v>
      </c>
      <c r="AB118" s="20">
        <v>117.30166543143878</v>
      </c>
      <c r="AC118" s="20">
        <v>100</v>
      </c>
      <c r="AG118">
        <v>4</v>
      </c>
      <c r="AH118" t="s">
        <v>1173</v>
      </c>
      <c r="AI118" s="20"/>
      <c r="AJ118" s="20">
        <v>97.747191000000001</v>
      </c>
      <c r="AK118" s="20">
        <v>99.516508964290367</v>
      </c>
      <c r="AL118" s="10">
        <v>100</v>
      </c>
    </row>
    <row r="119" spans="14:38" x14ac:dyDescent="0.25">
      <c r="N119" s="10"/>
      <c r="S119" s="20"/>
      <c r="V119" s="2"/>
      <c r="W119" s="2"/>
      <c r="X119">
        <v>2</v>
      </c>
      <c r="Y119" t="s">
        <v>1089</v>
      </c>
      <c r="Z119" s="20"/>
      <c r="AA119" s="20">
        <v>133.44916204806134</v>
      </c>
      <c r="AB119" s="20">
        <v>117.30166543143878</v>
      </c>
      <c r="AC119" s="20">
        <v>100</v>
      </c>
      <c r="AG119">
        <v>4</v>
      </c>
      <c r="AH119" t="s">
        <v>1000</v>
      </c>
      <c r="AI119" s="20"/>
      <c r="AJ119" s="20">
        <v>97.881007999999994</v>
      </c>
      <c r="AK119" s="20">
        <v>99.516508964290367</v>
      </c>
      <c r="AL119" s="10">
        <v>100</v>
      </c>
    </row>
    <row r="120" spans="14:38" x14ac:dyDescent="0.25">
      <c r="N120" s="10"/>
      <c r="S120" s="20"/>
      <c r="V120" s="2"/>
      <c r="W120" s="2"/>
      <c r="X120">
        <v>2</v>
      </c>
      <c r="Y120" t="s">
        <v>1092</v>
      </c>
      <c r="Z120" s="20"/>
      <c r="AA120" s="20">
        <v>135.33435114375044</v>
      </c>
      <c r="AB120" s="20">
        <v>117.30166543143878</v>
      </c>
      <c r="AC120" s="20">
        <v>100</v>
      </c>
      <c r="AG120">
        <v>4</v>
      </c>
      <c r="AH120" t="s">
        <v>1181</v>
      </c>
      <c r="AI120" s="20"/>
      <c r="AJ120" s="20">
        <v>97.975261000000003</v>
      </c>
      <c r="AK120" s="20">
        <v>99.516508964290367</v>
      </c>
      <c r="AL120" s="10">
        <v>100</v>
      </c>
    </row>
    <row r="121" spans="14:38" x14ac:dyDescent="0.25">
      <c r="N121" s="10"/>
      <c r="S121" s="20"/>
      <c r="V121" s="2"/>
      <c r="W121" s="2"/>
      <c r="X121">
        <v>2</v>
      </c>
      <c r="Y121" t="s">
        <v>1040</v>
      </c>
      <c r="Z121" s="20"/>
      <c r="AA121" s="20">
        <v>136.3337117633873</v>
      </c>
      <c r="AB121" s="20">
        <v>117.30166543143878</v>
      </c>
      <c r="AC121" s="20">
        <v>100</v>
      </c>
      <c r="AG121">
        <v>4</v>
      </c>
      <c r="AH121" t="s">
        <v>1305</v>
      </c>
      <c r="AI121" s="20"/>
      <c r="AJ121" s="20">
        <v>97.995311999999998</v>
      </c>
      <c r="AK121" s="20">
        <v>99.516508964290367</v>
      </c>
      <c r="AL121" s="10">
        <v>100</v>
      </c>
    </row>
    <row r="122" spans="14:38" x14ac:dyDescent="0.25">
      <c r="N122" s="10"/>
      <c r="S122" s="20"/>
      <c r="V122" s="2"/>
      <c r="W122" s="2"/>
      <c r="X122">
        <v>2</v>
      </c>
      <c r="Y122" t="s">
        <v>1088</v>
      </c>
      <c r="Z122" s="20"/>
      <c r="AA122" s="20">
        <v>137.377975994612</v>
      </c>
      <c r="AB122" s="20">
        <v>117.30166543143878</v>
      </c>
      <c r="AC122" s="20">
        <v>100</v>
      </c>
      <c r="AG122">
        <v>4</v>
      </c>
      <c r="AH122" t="s">
        <v>1248</v>
      </c>
      <c r="AI122" s="20"/>
      <c r="AJ122" s="20">
        <v>98.099878000000004</v>
      </c>
      <c r="AK122" s="20">
        <v>99.516508964290367</v>
      </c>
      <c r="AL122" s="10">
        <v>100</v>
      </c>
    </row>
    <row r="123" spans="14:38" x14ac:dyDescent="0.25">
      <c r="N123" s="10"/>
      <c r="S123" s="20"/>
      <c r="V123" s="2"/>
      <c r="W123" s="2"/>
      <c r="X123">
        <v>2</v>
      </c>
      <c r="Y123" t="s">
        <v>1087</v>
      </c>
      <c r="Z123" s="20"/>
      <c r="AA123" s="20">
        <v>137.90680256429729</v>
      </c>
      <c r="AB123" s="20">
        <v>117.30166543143878</v>
      </c>
      <c r="AC123" s="20">
        <v>100</v>
      </c>
      <c r="AG123">
        <v>4</v>
      </c>
      <c r="AH123" t="s">
        <v>1304</v>
      </c>
      <c r="AI123" s="20"/>
      <c r="AJ123" s="20">
        <v>98.151729000000003</v>
      </c>
      <c r="AK123" s="20">
        <v>99.516508964290367</v>
      </c>
      <c r="AL123" s="10">
        <v>100</v>
      </c>
    </row>
    <row r="124" spans="14:38" x14ac:dyDescent="0.25">
      <c r="N124" s="10"/>
      <c r="S124" s="20"/>
      <c r="V124" s="2"/>
      <c r="W124" s="2"/>
      <c r="X124">
        <v>2</v>
      </c>
      <c r="Y124" t="s">
        <v>1049</v>
      </c>
      <c r="Z124" s="20"/>
      <c r="AA124" s="20">
        <v>138.26095607180707</v>
      </c>
      <c r="AB124" s="20">
        <v>117.30166543143878</v>
      </c>
      <c r="AC124" s="20">
        <v>100</v>
      </c>
      <c r="AG124">
        <v>4</v>
      </c>
      <c r="AH124" t="s">
        <v>1253</v>
      </c>
      <c r="AI124" s="20"/>
      <c r="AJ124" s="20">
        <v>98.790357</v>
      </c>
      <c r="AK124" s="20">
        <v>99.516508964290367</v>
      </c>
      <c r="AL124" s="10">
        <v>100</v>
      </c>
    </row>
    <row r="125" spans="14:38" x14ac:dyDescent="0.25">
      <c r="N125" s="10"/>
      <c r="S125" s="20"/>
      <c r="V125" s="2"/>
      <c r="W125" s="2"/>
      <c r="X125">
        <v>2</v>
      </c>
      <c r="Y125" t="s">
        <v>1093</v>
      </c>
      <c r="Z125" s="20"/>
      <c r="AA125" s="20">
        <v>138.45797906840102</v>
      </c>
      <c r="AB125" s="20">
        <v>117.30166543143878</v>
      </c>
      <c r="AC125" s="20">
        <v>100</v>
      </c>
      <c r="AG125">
        <v>4</v>
      </c>
      <c r="AH125" t="s">
        <v>1177</v>
      </c>
      <c r="AI125" s="20"/>
      <c r="AJ125" s="20">
        <v>99.059438999999998</v>
      </c>
      <c r="AK125" s="20">
        <v>99.516508964290367</v>
      </c>
      <c r="AL125" s="10">
        <v>100</v>
      </c>
    </row>
    <row r="126" spans="14:38" x14ac:dyDescent="0.25">
      <c r="N126" s="10"/>
      <c r="S126" s="20"/>
      <c r="V126" s="2"/>
      <c r="W126" s="2"/>
      <c r="X126">
        <v>2</v>
      </c>
      <c r="Y126" t="s">
        <v>1094</v>
      </c>
      <c r="Z126" s="20"/>
      <c r="AA126" s="20">
        <v>138.51780530605075</v>
      </c>
      <c r="AB126" s="20">
        <v>117.30166543143878</v>
      </c>
      <c r="AC126" s="20">
        <v>100</v>
      </c>
      <c r="AG126">
        <v>4</v>
      </c>
      <c r="AH126" t="s">
        <v>1254</v>
      </c>
      <c r="AI126" s="20"/>
      <c r="AJ126" s="20">
        <v>99.449652999999998</v>
      </c>
      <c r="AK126" s="20">
        <v>99.516508964290367</v>
      </c>
      <c r="AL126" s="10">
        <v>100</v>
      </c>
    </row>
    <row r="127" spans="14:38" x14ac:dyDescent="0.25">
      <c r="N127" s="10"/>
      <c r="S127" s="20"/>
      <c r="V127" s="2"/>
      <c r="W127" s="2"/>
      <c r="X127">
        <v>2</v>
      </c>
      <c r="Y127" t="s">
        <v>1086</v>
      </c>
      <c r="Z127" s="20"/>
      <c r="AA127" s="20">
        <v>139.74238106633197</v>
      </c>
      <c r="AB127" s="20">
        <v>117.30166543143878</v>
      </c>
      <c r="AC127" s="20">
        <v>100</v>
      </c>
      <c r="AG127">
        <v>4</v>
      </c>
      <c r="AH127" t="s">
        <v>1257</v>
      </c>
      <c r="AI127" s="20"/>
      <c r="AJ127" s="20">
        <v>99.535140999999996</v>
      </c>
      <c r="AK127" s="20">
        <v>99.516508964290367</v>
      </c>
      <c r="AL127" s="10">
        <v>100</v>
      </c>
    </row>
    <row r="128" spans="14:38" x14ac:dyDescent="0.25">
      <c r="N128" s="10"/>
      <c r="S128" s="20"/>
      <c r="V128" s="2"/>
      <c r="W128" s="2"/>
      <c r="X128">
        <v>2</v>
      </c>
      <c r="Y128" t="s">
        <v>1095</v>
      </c>
      <c r="Z128" s="20"/>
      <c r="AA128" s="20">
        <v>147.70115179309749</v>
      </c>
      <c r="AB128" s="20">
        <v>117.30166543143878</v>
      </c>
      <c r="AC128" s="20">
        <v>100</v>
      </c>
      <c r="AG128">
        <v>4</v>
      </c>
      <c r="AH128" t="s">
        <v>1306</v>
      </c>
      <c r="AI128" s="20"/>
      <c r="AJ128" s="20">
        <v>100.284752</v>
      </c>
      <c r="AK128" s="20">
        <v>99.516508964290367</v>
      </c>
      <c r="AL128" s="10">
        <v>100</v>
      </c>
    </row>
    <row r="129" spans="14:38" x14ac:dyDescent="0.25">
      <c r="N129" s="10"/>
      <c r="S129" s="20"/>
      <c r="V129" s="2"/>
      <c r="W129" s="2"/>
      <c r="X129">
        <v>2</v>
      </c>
      <c r="Y129" t="s">
        <v>1091</v>
      </c>
      <c r="Z129" s="20"/>
      <c r="AA129" s="20">
        <v>148.29470478352047</v>
      </c>
      <c r="AB129" s="20">
        <v>117.30166543143878</v>
      </c>
      <c r="AC129" s="20">
        <v>100</v>
      </c>
      <c r="AG129">
        <v>4</v>
      </c>
      <c r="AH129" t="s">
        <v>1308</v>
      </c>
      <c r="AI129" s="20"/>
      <c r="AJ129" s="20">
        <v>100.751604</v>
      </c>
      <c r="AK129" s="20">
        <v>99.516508964290367</v>
      </c>
      <c r="AL129" s="10">
        <v>100</v>
      </c>
    </row>
    <row r="130" spans="14:38" x14ac:dyDescent="0.25">
      <c r="N130" s="10"/>
      <c r="S130" s="20"/>
      <c r="V130" s="2"/>
      <c r="W130" s="2"/>
      <c r="X130">
        <v>2</v>
      </c>
      <c r="Y130" t="s">
        <v>1098</v>
      </c>
      <c r="Z130" s="20"/>
      <c r="AA130" s="20">
        <v>150.54133682411359</v>
      </c>
      <c r="AB130" s="20">
        <v>117.30166543143878</v>
      </c>
      <c r="AC130" s="20">
        <v>100</v>
      </c>
      <c r="AG130">
        <v>4</v>
      </c>
      <c r="AH130" t="s">
        <v>1186</v>
      </c>
      <c r="AI130" s="20"/>
      <c r="AJ130" s="20">
        <v>100.87201</v>
      </c>
      <c r="AK130" s="20">
        <v>99.516508964290367</v>
      </c>
      <c r="AL130" s="10">
        <v>100</v>
      </c>
    </row>
    <row r="131" spans="14:38" x14ac:dyDescent="0.25">
      <c r="N131" s="10"/>
      <c r="S131" s="20"/>
      <c r="V131" s="2"/>
      <c r="W131" s="2"/>
      <c r="X131">
        <v>2</v>
      </c>
      <c r="Y131" t="s">
        <v>1100</v>
      </c>
      <c r="Z131" s="20"/>
      <c r="AA131" s="20">
        <v>152.15182477279944</v>
      </c>
      <c r="AB131" s="20">
        <v>117.30166543143878</v>
      </c>
      <c r="AC131" s="20">
        <v>100</v>
      </c>
      <c r="AG131">
        <v>4</v>
      </c>
      <c r="AH131" t="s">
        <v>1256</v>
      </c>
      <c r="AI131" s="20"/>
      <c r="AJ131" s="20">
        <v>101.02444300000001</v>
      </c>
      <c r="AK131" s="20">
        <v>99.516508964290367</v>
      </c>
      <c r="AL131" s="10">
        <v>100</v>
      </c>
    </row>
    <row r="132" spans="14:38" x14ac:dyDescent="0.25">
      <c r="N132" s="10"/>
      <c r="S132" s="20"/>
      <c r="V132" s="2"/>
      <c r="W132" s="2"/>
      <c r="X132">
        <v>2</v>
      </c>
      <c r="Y132" t="s">
        <v>1099</v>
      </c>
      <c r="Z132" s="20"/>
      <c r="AA132" s="20">
        <v>152.44450663220425</v>
      </c>
      <c r="AB132" s="20">
        <v>117.30166543143878</v>
      </c>
      <c r="AC132" s="20">
        <v>100</v>
      </c>
      <c r="AG132">
        <v>4</v>
      </c>
      <c r="AH132" t="s">
        <v>1176</v>
      </c>
      <c r="AI132" s="20"/>
      <c r="AJ132" s="20">
        <v>101.48835200000001</v>
      </c>
      <c r="AK132" s="20">
        <v>99.516508964290367</v>
      </c>
      <c r="AL132" s="10">
        <v>100</v>
      </c>
    </row>
    <row r="133" spans="14:38" x14ac:dyDescent="0.25">
      <c r="N133" s="10"/>
      <c r="S133" s="20"/>
      <c r="V133" s="2"/>
      <c r="W133" s="2"/>
      <c r="X133">
        <v>2</v>
      </c>
      <c r="Y133" t="s">
        <v>1101</v>
      </c>
      <c r="Z133" s="20"/>
      <c r="AA133" s="20">
        <v>156.23132009177399</v>
      </c>
      <c r="AB133" s="20">
        <v>117.30166543143878</v>
      </c>
      <c r="AC133" s="20">
        <v>100</v>
      </c>
      <c r="AG133">
        <v>4</v>
      </c>
      <c r="AH133" t="s">
        <v>1182</v>
      </c>
      <c r="AI133" s="20"/>
      <c r="AJ133" s="20">
        <v>101.511516</v>
      </c>
      <c r="AK133" s="20">
        <v>99.516508964290367</v>
      </c>
      <c r="AL133" s="10">
        <v>100</v>
      </c>
    </row>
    <row r="134" spans="14:38" x14ac:dyDescent="0.25">
      <c r="N134" s="10"/>
      <c r="S134" s="20"/>
      <c r="V134" s="2"/>
      <c r="W134" s="2"/>
      <c r="X134">
        <v>2</v>
      </c>
      <c r="Y134" t="s">
        <v>1096</v>
      </c>
      <c r="Z134" s="20"/>
      <c r="AA134" s="20">
        <v>158.22585364996399</v>
      </c>
      <c r="AB134" s="20">
        <v>117.30166543143878</v>
      </c>
      <c r="AC134" s="20">
        <v>100</v>
      </c>
      <c r="AG134">
        <v>4</v>
      </c>
      <c r="AH134" t="s">
        <v>1190</v>
      </c>
      <c r="AI134" s="20"/>
      <c r="AJ134" s="20">
        <v>101.74096900000001</v>
      </c>
      <c r="AK134" s="20">
        <v>99.516508964290367</v>
      </c>
      <c r="AL134" s="10">
        <v>100</v>
      </c>
    </row>
    <row r="135" spans="14:38" x14ac:dyDescent="0.25">
      <c r="N135" s="10"/>
      <c r="S135" s="20"/>
      <c r="V135" s="2"/>
      <c r="W135" s="2"/>
      <c r="X135">
        <v>2</v>
      </c>
      <c r="Y135" t="s">
        <v>1102</v>
      </c>
      <c r="Z135" s="20"/>
      <c r="AA135" s="20">
        <v>182.0721666511032</v>
      </c>
      <c r="AB135" s="20">
        <v>117.30166543143878</v>
      </c>
      <c r="AC135" s="20">
        <v>100</v>
      </c>
      <c r="AG135">
        <v>4</v>
      </c>
      <c r="AH135" t="s">
        <v>1307</v>
      </c>
      <c r="AI135" s="20"/>
      <c r="AJ135" s="20">
        <v>102.022053</v>
      </c>
      <c r="AK135" s="20">
        <v>99.516508964290367</v>
      </c>
      <c r="AL135" s="10">
        <v>100</v>
      </c>
    </row>
    <row r="136" spans="14:38" x14ac:dyDescent="0.25">
      <c r="N136" s="10"/>
      <c r="S136" s="20"/>
      <c r="V136" s="2"/>
      <c r="W136" s="2"/>
      <c r="X136">
        <v>2</v>
      </c>
      <c r="Y136" t="s">
        <v>1103</v>
      </c>
      <c r="Z136" s="20"/>
      <c r="AA136" s="20">
        <v>194.47571003518945</v>
      </c>
      <c r="AB136" s="20"/>
      <c r="AC136" s="20">
        <v>100</v>
      </c>
      <c r="AG136">
        <v>4</v>
      </c>
      <c r="AH136" t="s">
        <v>1259</v>
      </c>
      <c r="AI136" s="20"/>
      <c r="AJ136" s="20">
        <v>102.662205</v>
      </c>
      <c r="AK136" s="20">
        <v>99.516508964290367</v>
      </c>
      <c r="AL136" s="10">
        <v>100</v>
      </c>
    </row>
    <row r="137" spans="14:38" x14ac:dyDescent="0.25">
      <c r="N137" s="10"/>
      <c r="S137" s="20"/>
      <c r="V137" s="2"/>
      <c r="W137" s="2"/>
      <c r="X137">
        <v>3</v>
      </c>
      <c r="Y137" t="s">
        <v>1104</v>
      </c>
      <c r="Z137" s="20">
        <v>92.993463911160106</v>
      </c>
      <c r="AA137" s="20"/>
      <c r="AB137" s="20">
        <v>114.18969876603929</v>
      </c>
      <c r="AC137" s="20">
        <v>100</v>
      </c>
      <c r="AG137">
        <v>4</v>
      </c>
      <c r="AH137" t="s">
        <v>1309</v>
      </c>
      <c r="AI137" s="20"/>
      <c r="AJ137" s="20">
        <v>102.669769</v>
      </c>
      <c r="AK137" s="20">
        <v>99.516508964290367</v>
      </c>
      <c r="AL137" s="10">
        <v>100</v>
      </c>
    </row>
    <row r="138" spans="14:38" x14ac:dyDescent="0.25">
      <c r="N138" s="10"/>
      <c r="S138" s="20"/>
      <c r="V138" s="2"/>
      <c r="W138" s="2"/>
      <c r="X138">
        <v>3</v>
      </c>
      <c r="Y138" t="s">
        <v>1108</v>
      </c>
      <c r="Z138" s="20">
        <v>93.449395006324934</v>
      </c>
      <c r="AA138" s="20"/>
      <c r="AB138" s="20">
        <v>114.18969876603929</v>
      </c>
      <c r="AC138" s="20">
        <v>100</v>
      </c>
      <c r="AG138">
        <v>4</v>
      </c>
      <c r="AH138" t="s">
        <v>1189</v>
      </c>
      <c r="AI138" s="20"/>
      <c r="AJ138" s="20">
        <v>103.248724</v>
      </c>
      <c r="AK138" s="20">
        <v>99.516508964290367</v>
      </c>
      <c r="AL138" s="10">
        <v>100</v>
      </c>
    </row>
    <row r="139" spans="14:38" x14ac:dyDescent="0.25">
      <c r="N139" s="10"/>
      <c r="S139" s="20"/>
      <c r="V139" s="2"/>
      <c r="W139" s="2"/>
      <c r="X139">
        <v>3</v>
      </c>
      <c r="Y139" t="s">
        <v>1105</v>
      </c>
      <c r="Z139" s="20">
        <v>95.678225650082737</v>
      </c>
      <c r="AA139" s="20"/>
      <c r="AB139" s="20">
        <v>114.18969876603929</v>
      </c>
      <c r="AC139" s="20">
        <v>100</v>
      </c>
      <c r="AG139">
        <v>4</v>
      </c>
      <c r="AH139" t="s">
        <v>1260</v>
      </c>
      <c r="AI139" s="20"/>
      <c r="AJ139" s="20">
        <v>103.817494</v>
      </c>
      <c r="AK139" s="20">
        <v>99.516508964290367</v>
      </c>
      <c r="AL139" s="10">
        <v>100</v>
      </c>
    </row>
    <row r="140" spans="14:38" x14ac:dyDescent="0.25">
      <c r="N140" s="10"/>
      <c r="S140" s="20"/>
      <c r="V140" s="2"/>
      <c r="W140" s="2"/>
      <c r="X140">
        <v>3</v>
      </c>
      <c r="Y140" t="s">
        <v>1107</v>
      </c>
      <c r="Z140" s="20">
        <v>97.613533140039166</v>
      </c>
      <c r="AA140" s="20"/>
      <c r="AB140" s="20">
        <v>114.18969876603929</v>
      </c>
      <c r="AC140" s="20">
        <v>100</v>
      </c>
      <c r="AG140">
        <v>4</v>
      </c>
      <c r="AH140" t="s">
        <v>1013</v>
      </c>
      <c r="AI140" s="20"/>
      <c r="AJ140" s="20">
        <v>104.422023</v>
      </c>
      <c r="AK140" s="20">
        <v>99.516508964290367</v>
      </c>
      <c r="AL140" s="10">
        <v>100</v>
      </c>
    </row>
    <row r="141" spans="14:38" x14ac:dyDescent="0.25">
      <c r="N141" s="10"/>
      <c r="S141" s="20"/>
      <c r="V141" s="2"/>
      <c r="W141" s="2"/>
      <c r="X141">
        <v>3</v>
      </c>
      <c r="Y141" t="s">
        <v>1109</v>
      </c>
      <c r="Z141" s="20">
        <v>99.176968473048291</v>
      </c>
      <c r="AA141" s="20"/>
      <c r="AB141" s="20">
        <v>114.18969876603929</v>
      </c>
      <c r="AC141" s="20">
        <v>100</v>
      </c>
      <c r="AG141">
        <v>4</v>
      </c>
      <c r="AH141" t="s">
        <v>1207</v>
      </c>
      <c r="AI141" s="20"/>
      <c r="AJ141" s="20">
        <v>105.92756199999999</v>
      </c>
      <c r="AK141" s="20">
        <v>99.516508964290367</v>
      </c>
      <c r="AL141" s="10">
        <v>100</v>
      </c>
    </row>
    <row r="142" spans="14:38" x14ac:dyDescent="0.25">
      <c r="N142" s="10"/>
      <c r="S142" s="20"/>
      <c r="V142" s="2"/>
      <c r="W142" s="2"/>
      <c r="X142">
        <v>3</v>
      </c>
      <c r="Y142" t="s">
        <v>1111</v>
      </c>
      <c r="Z142" s="20">
        <v>99.639142027886194</v>
      </c>
      <c r="AA142" s="20"/>
      <c r="AB142" s="20">
        <v>114.18969876603929</v>
      </c>
      <c r="AC142" s="20">
        <v>100</v>
      </c>
      <c r="AG142">
        <v>4</v>
      </c>
      <c r="AH142" t="s">
        <v>1310</v>
      </c>
      <c r="AI142" s="20"/>
      <c r="AJ142" s="20">
        <v>106.42765900000001</v>
      </c>
      <c r="AK142" s="20">
        <v>99.516508964290367</v>
      </c>
      <c r="AL142" s="10">
        <v>100</v>
      </c>
    </row>
    <row r="143" spans="14:38" x14ac:dyDescent="0.25">
      <c r="N143" s="10"/>
      <c r="S143" s="20"/>
      <c r="V143" s="2"/>
      <c r="W143" s="2"/>
      <c r="X143">
        <v>3</v>
      </c>
      <c r="Y143" t="s">
        <v>1110</v>
      </c>
      <c r="Z143" s="20">
        <v>100.01737813128531</v>
      </c>
      <c r="AA143" s="20"/>
      <c r="AB143" s="20">
        <v>114.18969876603929</v>
      </c>
      <c r="AC143" s="20">
        <v>100</v>
      </c>
      <c r="AG143">
        <v>4</v>
      </c>
      <c r="AH143" t="s">
        <v>1198</v>
      </c>
      <c r="AI143" s="20"/>
      <c r="AJ143" s="20">
        <v>107.012941</v>
      </c>
      <c r="AK143" s="20">
        <v>99.516508964290367</v>
      </c>
      <c r="AL143" s="10">
        <v>100</v>
      </c>
    </row>
    <row r="144" spans="14:38" x14ac:dyDescent="0.25">
      <c r="N144" s="10"/>
      <c r="S144" s="20"/>
      <c r="V144" s="2"/>
      <c r="W144" s="2"/>
      <c r="X144">
        <v>3</v>
      </c>
      <c r="Y144" t="s">
        <v>1120</v>
      </c>
      <c r="Z144" s="20">
        <v>100.06691240820057</v>
      </c>
      <c r="AA144" s="20"/>
      <c r="AB144" s="20">
        <v>114.18969876603929</v>
      </c>
      <c r="AC144" s="20">
        <v>100</v>
      </c>
      <c r="AG144">
        <v>4</v>
      </c>
      <c r="AH144" t="s">
        <v>1263</v>
      </c>
      <c r="AI144" s="20"/>
      <c r="AJ144" s="20">
        <v>107.64518099999999</v>
      </c>
      <c r="AK144" s="20">
        <v>99.516508964290367</v>
      </c>
      <c r="AL144" s="10">
        <v>100</v>
      </c>
    </row>
    <row r="145" spans="14:38" x14ac:dyDescent="0.25">
      <c r="N145" s="10"/>
      <c r="S145" s="20"/>
      <c r="V145" s="2"/>
      <c r="W145" s="2"/>
      <c r="X145">
        <v>3</v>
      </c>
      <c r="Y145" t="s">
        <v>1117</v>
      </c>
      <c r="Z145" s="20">
        <v>100.24312938844258</v>
      </c>
      <c r="AA145" s="20"/>
      <c r="AB145" s="20">
        <v>114.18969876603929</v>
      </c>
      <c r="AC145" s="20">
        <v>100</v>
      </c>
      <c r="AG145">
        <v>4</v>
      </c>
      <c r="AH145" t="s">
        <v>1022</v>
      </c>
      <c r="AI145" s="20"/>
      <c r="AJ145" s="20">
        <v>108.854212</v>
      </c>
      <c r="AK145" s="20">
        <v>99.516508964290367</v>
      </c>
      <c r="AL145" s="10">
        <v>100</v>
      </c>
    </row>
    <row r="146" spans="14:38" x14ac:dyDescent="0.25">
      <c r="N146" s="10"/>
      <c r="S146" s="20"/>
      <c r="V146" s="2"/>
      <c r="W146" s="2"/>
      <c r="X146">
        <v>3</v>
      </c>
      <c r="Y146" t="s">
        <v>1106</v>
      </c>
      <c r="Z146" s="20">
        <v>100.26938789239594</v>
      </c>
      <c r="AA146" s="20"/>
      <c r="AB146" s="20">
        <v>114.18969876603929</v>
      </c>
      <c r="AC146" s="20">
        <v>100</v>
      </c>
      <c r="AG146">
        <v>4</v>
      </c>
      <c r="AH146" t="s">
        <v>1122</v>
      </c>
      <c r="AI146" s="20"/>
      <c r="AJ146" s="20">
        <v>109.153038</v>
      </c>
      <c r="AK146" s="20">
        <v>99.516508964290367</v>
      </c>
      <c r="AL146" s="10">
        <v>100</v>
      </c>
    </row>
    <row r="147" spans="14:38" x14ac:dyDescent="0.25">
      <c r="N147" s="10"/>
      <c r="S147" s="20"/>
      <c r="V147" s="2"/>
      <c r="W147" s="2"/>
      <c r="X147">
        <v>3</v>
      </c>
      <c r="Y147" t="s">
        <v>1118</v>
      </c>
      <c r="Z147" s="20">
        <v>100.65150127035778</v>
      </c>
      <c r="AA147" s="20"/>
      <c r="AB147" s="20">
        <v>114.18969876603929</v>
      </c>
      <c r="AC147" s="20">
        <v>100</v>
      </c>
      <c r="AG147">
        <v>4</v>
      </c>
      <c r="AH147" t="s">
        <v>1007</v>
      </c>
      <c r="AI147" s="20"/>
      <c r="AJ147" s="20">
        <v>109.227125</v>
      </c>
      <c r="AK147" s="20">
        <v>99.516508964290367</v>
      </c>
      <c r="AL147" s="10">
        <v>100</v>
      </c>
    </row>
    <row r="148" spans="14:38" x14ac:dyDescent="0.25">
      <c r="N148" s="10"/>
      <c r="S148" s="20"/>
      <c r="V148" s="2"/>
      <c r="W148" s="2"/>
      <c r="X148">
        <v>3</v>
      </c>
      <c r="Y148" t="s">
        <v>1113</v>
      </c>
      <c r="Z148" s="20">
        <v>100.84672133294596</v>
      </c>
      <c r="AA148" s="20"/>
      <c r="AB148" s="20">
        <v>114.18969876603929</v>
      </c>
      <c r="AC148" s="20">
        <v>100</v>
      </c>
      <c r="AG148">
        <v>4</v>
      </c>
      <c r="AH148" t="s">
        <v>1311</v>
      </c>
      <c r="AI148" s="20"/>
      <c r="AJ148" s="20">
        <v>109.356319</v>
      </c>
      <c r="AK148" s="20">
        <v>99.516508964290367</v>
      </c>
      <c r="AL148" s="10">
        <v>100</v>
      </c>
    </row>
    <row r="149" spans="14:38" x14ac:dyDescent="0.25">
      <c r="N149" s="10"/>
      <c r="S149" s="20"/>
      <c r="V149" s="2"/>
      <c r="W149" s="2"/>
      <c r="X149">
        <v>3</v>
      </c>
      <c r="Y149" t="s">
        <v>1124</v>
      </c>
      <c r="Z149" s="20">
        <v>101.31186962201326</v>
      </c>
      <c r="AA149" s="20"/>
      <c r="AB149" s="20">
        <v>114.18969876603929</v>
      </c>
      <c r="AC149" s="20">
        <v>100</v>
      </c>
      <c r="AG149">
        <v>4</v>
      </c>
      <c r="AH149" t="s">
        <v>1131</v>
      </c>
      <c r="AI149" s="20"/>
      <c r="AJ149" s="20">
        <v>109.799012</v>
      </c>
      <c r="AK149" s="20">
        <v>99.516508964290367</v>
      </c>
      <c r="AL149" s="10">
        <v>100</v>
      </c>
    </row>
    <row r="150" spans="14:38" x14ac:dyDescent="0.25">
      <c r="N150" s="10"/>
      <c r="S150" s="20"/>
      <c r="V150" s="2"/>
      <c r="W150" s="2"/>
      <c r="X150">
        <v>3</v>
      </c>
      <c r="Y150" t="s">
        <v>1115</v>
      </c>
      <c r="Z150" s="20">
        <v>101.41284476811367</v>
      </c>
      <c r="AA150" s="20"/>
      <c r="AB150" s="20">
        <v>114.18969876603929</v>
      </c>
      <c r="AC150" s="20">
        <v>100</v>
      </c>
      <c r="AG150">
        <v>4</v>
      </c>
      <c r="AH150" t="s">
        <v>1210</v>
      </c>
      <c r="AI150" s="20"/>
      <c r="AJ150" s="20">
        <v>115.483648</v>
      </c>
      <c r="AK150" s="20">
        <v>99.516508964290367</v>
      </c>
      <c r="AL150" s="10">
        <v>100</v>
      </c>
    </row>
    <row r="151" spans="14:38" x14ac:dyDescent="0.25">
      <c r="N151" s="10"/>
      <c r="S151" s="20"/>
      <c r="V151" s="2"/>
      <c r="W151" s="2"/>
      <c r="X151">
        <v>3</v>
      </c>
      <c r="Y151" t="s">
        <v>1119</v>
      </c>
      <c r="Z151" s="20">
        <v>101.41836695223579</v>
      </c>
      <c r="AA151" s="20"/>
      <c r="AB151" s="20">
        <v>114.18969876603929</v>
      </c>
      <c r="AC151" s="20">
        <v>100</v>
      </c>
      <c r="AG151">
        <v>4</v>
      </c>
      <c r="AH151" t="s">
        <v>1266</v>
      </c>
      <c r="AI151" s="20"/>
      <c r="AJ151" s="20">
        <v>116.98872900000001</v>
      </c>
      <c r="AK151" s="20">
        <v>99.516508964290367</v>
      </c>
      <c r="AL151" s="10">
        <v>100</v>
      </c>
    </row>
    <row r="152" spans="14:38" x14ac:dyDescent="0.25">
      <c r="N152" s="10"/>
      <c r="S152" s="20"/>
      <c r="V152" s="2"/>
      <c r="W152" s="2"/>
      <c r="X152">
        <v>3</v>
      </c>
      <c r="Y152" t="s">
        <v>1112</v>
      </c>
      <c r="Z152" s="20">
        <v>101.44926309463736</v>
      </c>
      <c r="AA152" s="20"/>
      <c r="AB152" s="20">
        <v>114.18969876603929</v>
      </c>
      <c r="AC152" s="20">
        <v>100</v>
      </c>
      <c r="AG152">
        <v>4</v>
      </c>
      <c r="AH152" t="s">
        <v>1312</v>
      </c>
      <c r="AI152" s="20"/>
      <c r="AJ152" s="20">
        <v>118.770402</v>
      </c>
      <c r="AK152" s="20">
        <v>99.516508964290367</v>
      </c>
      <c r="AL152" s="10">
        <v>100</v>
      </c>
    </row>
    <row r="153" spans="14:38" x14ac:dyDescent="0.25">
      <c r="N153" s="10"/>
      <c r="S153" s="20"/>
      <c r="V153" s="2"/>
      <c r="W153" s="2"/>
      <c r="X153">
        <v>3</v>
      </c>
      <c r="Y153" t="s">
        <v>1116</v>
      </c>
      <c r="Z153" s="20">
        <v>103.30338308853031</v>
      </c>
      <c r="AA153" s="20"/>
      <c r="AB153" s="20">
        <v>114.18969876603929</v>
      </c>
      <c r="AC153" s="20">
        <v>100</v>
      </c>
      <c r="AG153">
        <v>4</v>
      </c>
      <c r="AH153" t="s">
        <v>1269</v>
      </c>
      <c r="AI153" s="20"/>
      <c r="AJ153" s="20">
        <v>146.95370399999999</v>
      </c>
      <c r="AK153" s="20"/>
      <c r="AL153" s="10">
        <v>100</v>
      </c>
    </row>
    <row r="154" spans="14:38" x14ac:dyDescent="0.25">
      <c r="N154" s="10"/>
      <c r="S154" s="20"/>
      <c r="V154" s="2"/>
      <c r="W154" s="2"/>
      <c r="X154">
        <v>3</v>
      </c>
      <c r="Y154" t="s">
        <v>1123</v>
      </c>
      <c r="Z154" s="20">
        <v>103.39546397873424</v>
      </c>
      <c r="AA154" s="20"/>
      <c r="AB154" s="20">
        <v>114.18969876603929</v>
      </c>
      <c r="AC154" s="20">
        <v>100</v>
      </c>
      <c r="AG154">
        <v>5</v>
      </c>
      <c r="AH154" t="s">
        <v>1164</v>
      </c>
      <c r="AI154" s="20">
        <v>90.773261000000005</v>
      </c>
      <c r="AJ154" s="20"/>
      <c r="AK154" s="20">
        <v>107.55734935770151</v>
      </c>
      <c r="AL154" s="10">
        <v>100</v>
      </c>
    </row>
    <row r="155" spans="14:38" x14ac:dyDescent="0.25">
      <c r="N155" s="10"/>
      <c r="S155" s="20"/>
      <c r="V155" s="2"/>
      <c r="W155" s="2"/>
      <c r="X155">
        <v>3</v>
      </c>
      <c r="Y155" t="s">
        <v>1121</v>
      </c>
      <c r="Z155" s="20">
        <v>103.42142470939433</v>
      </c>
      <c r="AA155" s="20"/>
      <c r="AB155" s="20">
        <v>114.18969876603929</v>
      </c>
      <c r="AC155" s="20">
        <v>100</v>
      </c>
      <c r="AG155">
        <v>5</v>
      </c>
      <c r="AH155" t="s">
        <v>1155</v>
      </c>
      <c r="AI155" s="20">
        <v>92.705130999999994</v>
      </c>
      <c r="AJ155" s="20"/>
      <c r="AK155" s="20">
        <v>107.55734935770151</v>
      </c>
      <c r="AL155" s="10">
        <v>100</v>
      </c>
    </row>
    <row r="156" spans="14:38" x14ac:dyDescent="0.25">
      <c r="N156" s="10"/>
      <c r="S156" s="20"/>
      <c r="V156" s="2"/>
      <c r="W156" s="2"/>
      <c r="X156">
        <v>3</v>
      </c>
      <c r="Y156" t="s">
        <v>1127</v>
      </c>
      <c r="Z156" s="20">
        <v>106.97550533276127</v>
      </c>
      <c r="AA156" s="20"/>
      <c r="AB156" s="20">
        <v>114.18969876603929</v>
      </c>
      <c r="AC156" s="20">
        <v>100</v>
      </c>
      <c r="AG156">
        <v>5</v>
      </c>
      <c r="AH156" t="s">
        <v>997</v>
      </c>
      <c r="AI156" s="20">
        <v>93.109646999999995</v>
      </c>
      <c r="AJ156" s="20"/>
      <c r="AK156" s="20">
        <v>107.55734935770151</v>
      </c>
      <c r="AL156" s="10">
        <v>100</v>
      </c>
    </row>
    <row r="157" spans="14:38" x14ac:dyDescent="0.25">
      <c r="N157" s="10"/>
      <c r="S157" s="20"/>
      <c r="V157" s="2"/>
      <c r="W157" s="2"/>
      <c r="X157">
        <v>3</v>
      </c>
      <c r="Y157" t="s">
        <v>1128</v>
      </c>
      <c r="Z157" s="20">
        <v>108.74839292895038</v>
      </c>
      <c r="AA157" s="20"/>
      <c r="AB157" s="20">
        <v>114.18969876603929</v>
      </c>
      <c r="AC157" s="20">
        <v>100</v>
      </c>
      <c r="AG157">
        <v>5</v>
      </c>
      <c r="AH157" t="s">
        <v>1108</v>
      </c>
      <c r="AI157" s="20">
        <v>93.449394999999996</v>
      </c>
      <c r="AJ157" s="20"/>
      <c r="AK157" s="20">
        <v>107.55734935770151</v>
      </c>
      <c r="AL157" s="10">
        <v>100</v>
      </c>
    </row>
    <row r="158" spans="14:38" x14ac:dyDescent="0.25">
      <c r="N158" s="10"/>
      <c r="S158" s="20"/>
      <c r="V158" s="2"/>
      <c r="W158" s="2"/>
      <c r="X158">
        <v>3</v>
      </c>
      <c r="Y158" t="s">
        <v>1122</v>
      </c>
      <c r="Z158" s="20">
        <v>109.15303753168347</v>
      </c>
      <c r="AA158" s="20"/>
      <c r="AB158" s="20">
        <v>114.18969876603929</v>
      </c>
      <c r="AC158" s="20">
        <v>100</v>
      </c>
      <c r="AG158">
        <v>5</v>
      </c>
      <c r="AH158" t="s">
        <v>1240</v>
      </c>
      <c r="AI158" s="20">
        <v>93.540593999999999</v>
      </c>
      <c r="AJ158" s="20"/>
      <c r="AK158" s="20">
        <v>107.55734935770151</v>
      </c>
      <c r="AL158" s="10">
        <v>100</v>
      </c>
    </row>
    <row r="159" spans="14:38" x14ac:dyDescent="0.25">
      <c r="N159" s="10"/>
      <c r="S159" s="20"/>
      <c r="V159" s="2"/>
      <c r="W159" s="2"/>
      <c r="X159">
        <v>3</v>
      </c>
      <c r="Y159" t="s">
        <v>1131</v>
      </c>
      <c r="Z159" s="20">
        <v>109.79901195173225</v>
      </c>
      <c r="AA159" s="20"/>
      <c r="AB159" s="20">
        <v>114.18969876603929</v>
      </c>
      <c r="AC159" s="20">
        <v>100</v>
      </c>
      <c r="AG159">
        <v>5</v>
      </c>
      <c r="AH159" t="s">
        <v>1166</v>
      </c>
      <c r="AI159" s="20">
        <v>94.718779999999995</v>
      </c>
      <c r="AJ159" s="20"/>
      <c r="AK159" s="20">
        <v>107.55734935770151</v>
      </c>
      <c r="AL159" s="10">
        <v>100</v>
      </c>
    </row>
    <row r="160" spans="14:38" x14ac:dyDescent="0.25">
      <c r="N160" s="10"/>
      <c r="S160" s="20"/>
      <c r="V160" s="2"/>
      <c r="W160" s="2"/>
      <c r="X160">
        <v>3</v>
      </c>
      <c r="Y160" t="s">
        <v>1130</v>
      </c>
      <c r="Z160" s="20">
        <v>110.18085033265797</v>
      </c>
      <c r="AA160" s="20"/>
      <c r="AB160" s="20">
        <v>114.18969876603929</v>
      </c>
      <c r="AC160" s="20">
        <v>100</v>
      </c>
      <c r="AG160">
        <v>5</v>
      </c>
      <c r="AH160" t="s">
        <v>1249</v>
      </c>
      <c r="AI160" s="20">
        <v>95.344290000000001</v>
      </c>
      <c r="AJ160" s="20"/>
      <c r="AK160" s="20">
        <v>107.55734935770151</v>
      </c>
      <c r="AL160" s="10">
        <v>100</v>
      </c>
    </row>
    <row r="161" spans="14:38" x14ac:dyDescent="0.25">
      <c r="N161" s="10"/>
      <c r="S161" s="20"/>
      <c r="V161" s="2"/>
      <c r="W161" s="2"/>
      <c r="X161">
        <v>3</v>
      </c>
      <c r="Y161" t="s">
        <v>1129</v>
      </c>
      <c r="Z161" s="20">
        <v>110.55738632889339</v>
      </c>
      <c r="AA161" s="20"/>
      <c r="AB161" s="20">
        <v>114.18969876603929</v>
      </c>
      <c r="AC161" s="20">
        <v>100</v>
      </c>
      <c r="AG161">
        <v>5</v>
      </c>
      <c r="AH161" t="s">
        <v>1184</v>
      </c>
      <c r="AI161" s="20">
        <v>96.869872000000001</v>
      </c>
      <c r="AJ161" s="20"/>
      <c r="AK161" s="20">
        <v>107.55734935770151</v>
      </c>
      <c r="AL161" s="10">
        <v>100</v>
      </c>
    </row>
    <row r="162" spans="14:38" x14ac:dyDescent="0.25">
      <c r="N162" s="10"/>
      <c r="S162" s="20"/>
      <c r="V162" s="2"/>
      <c r="W162" s="2"/>
      <c r="X162">
        <v>3</v>
      </c>
      <c r="Y162" t="s">
        <v>1133</v>
      </c>
      <c r="Z162" s="20">
        <v>110.90855551860103</v>
      </c>
      <c r="AA162" s="20"/>
      <c r="AB162" s="20">
        <v>114.18969876603929</v>
      </c>
      <c r="AC162" s="20">
        <v>100</v>
      </c>
      <c r="AG162">
        <v>5</v>
      </c>
      <c r="AH162" t="s">
        <v>1183</v>
      </c>
      <c r="AI162" s="20">
        <v>97.769959999999998</v>
      </c>
      <c r="AJ162" s="20"/>
      <c r="AK162" s="20">
        <v>107.55734935770151</v>
      </c>
      <c r="AL162" s="10">
        <v>100</v>
      </c>
    </row>
    <row r="163" spans="14:38" x14ac:dyDescent="0.25">
      <c r="N163" s="10"/>
      <c r="S163" s="20"/>
      <c r="V163" s="2"/>
      <c r="W163" s="2"/>
      <c r="X163">
        <v>3</v>
      </c>
      <c r="Y163" t="s">
        <v>1134</v>
      </c>
      <c r="Z163" s="20">
        <v>112.42410896997006</v>
      </c>
      <c r="AA163" s="20"/>
      <c r="AB163" s="20">
        <v>114.18969876603929</v>
      </c>
      <c r="AC163" s="20">
        <v>100</v>
      </c>
      <c r="AG163">
        <v>5</v>
      </c>
      <c r="AH163" t="s">
        <v>1005</v>
      </c>
      <c r="AI163" s="20">
        <v>98.195848999999995</v>
      </c>
      <c r="AJ163" s="20"/>
      <c r="AK163" s="20">
        <v>107.55734935770151</v>
      </c>
      <c r="AL163" s="10">
        <v>100</v>
      </c>
    </row>
    <row r="164" spans="14:38" x14ac:dyDescent="0.25">
      <c r="N164" s="10"/>
      <c r="S164" s="20"/>
      <c r="V164" s="2"/>
      <c r="W164" s="2"/>
      <c r="X164">
        <v>3</v>
      </c>
      <c r="Y164" t="s">
        <v>1135</v>
      </c>
      <c r="Z164" s="20">
        <v>112.87565826689378</v>
      </c>
      <c r="AA164" s="20"/>
      <c r="AB164" s="20">
        <v>114.18969876603929</v>
      </c>
      <c r="AC164" s="20">
        <v>100</v>
      </c>
      <c r="AG164">
        <v>5</v>
      </c>
      <c r="AH164" t="s">
        <v>1174</v>
      </c>
      <c r="AI164" s="20">
        <v>98.371118999999993</v>
      </c>
      <c r="AJ164" s="20"/>
      <c r="AK164" s="20">
        <v>107.55734935770151</v>
      </c>
      <c r="AL164" s="10">
        <v>100</v>
      </c>
    </row>
    <row r="165" spans="14:38" x14ac:dyDescent="0.25">
      <c r="N165" s="10"/>
      <c r="S165" s="20"/>
      <c r="V165" s="2"/>
      <c r="W165" s="2"/>
      <c r="X165">
        <v>3</v>
      </c>
      <c r="Y165" t="s">
        <v>1136</v>
      </c>
      <c r="Z165" s="20">
        <v>113.07523081003055</v>
      </c>
      <c r="AA165" s="20"/>
      <c r="AB165" s="20">
        <v>114.18969876603929</v>
      </c>
      <c r="AC165" s="20">
        <v>100</v>
      </c>
      <c r="AG165">
        <v>5</v>
      </c>
      <c r="AH165" t="s">
        <v>1002</v>
      </c>
      <c r="AI165" s="20">
        <v>98.530826000000005</v>
      </c>
      <c r="AJ165" s="20"/>
      <c r="AK165" s="20">
        <v>107.55734935770151</v>
      </c>
      <c r="AL165" s="10">
        <v>100</v>
      </c>
    </row>
    <row r="166" spans="14:38" x14ac:dyDescent="0.25">
      <c r="N166" s="10"/>
      <c r="S166" s="20"/>
      <c r="V166" s="2"/>
      <c r="W166" s="2"/>
      <c r="X166">
        <v>3</v>
      </c>
      <c r="Y166" t="s">
        <v>1132</v>
      </c>
      <c r="Z166" s="20">
        <v>113.8346350674265</v>
      </c>
      <c r="AA166" s="20"/>
      <c r="AB166" s="20">
        <v>114.18969876603929</v>
      </c>
      <c r="AC166" s="20">
        <v>100</v>
      </c>
      <c r="AG166">
        <v>5</v>
      </c>
      <c r="AH166" t="s">
        <v>1252</v>
      </c>
      <c r="AI166" s="20">
        <v>98.864947999999998</v>
      </c>
      <c r="AJ166" s="20"/>
      <c r="AK166" s="20">
        <v>107.55734935770151</v>
      </c>
      <c r="AL166" s="10">
        <v>100</v>
      </c>
    </row>
    <row r="167" spans="14:38" x14ac:dyDescent="0.25">
      <c r="N167" s="10"/>
      <c r="S167" s="20"/>
      <c r="V167" s="2"/>
      <c r="W167" s="2"/>
      <c r="X167">
        <v>3</v>
      </c>
      <c r="Y167" t="s">
        <v>1139</v>
      </c>
      <c r="Z167" s="20">
        <v>117.17310474511254</v>
      </c>
      <c r="AA167" s="20"/>
      <c r="AB167" s="20">
        <v>114.18969876603929</v>
      </c>
      <c r="AC167" s="20">
        <v>100</v>
      </c>
      <c r="AG167">
        <v>5</v>
      </c>
      <c r="AH167" t="s">
        <v>1109</v>
      </c>
      <c r="AI167" s="20">
        <v>99.176968000000002</v>
      </c>
      <c r="AJ167" s="20"/>
      <c r="AK167" s="20">
        <v>107.55734935770151</v>
      </c>
      <c r="AL167" s="10">
        <v>100</v>
      </c>
    </row>
    <row r="168" spans="14:38" x14ac:dyDescent="0.25">
      <c r="N168" s="10"/>
      <c r="S168" s="20"/>
      <c r="V168" s="2"/>
      <c r="W168" s="2"/>
      <c r="X168">
        <v>3</v>
      </c>
      <c r="Y168" t="s">
        <v>1143</v>
      </c>
      <c r="Z168" s="20">
        <v>117.69135743341475</v>
      </c>
      <c r="AA168" s="20"/>
      <c r="AB168" s="20">
        <v>114.18969876603929</v>
      </c>
      <c r="AC168" s="20">
        <v>100</v>
      </c>
      <c r="AG168">
        <v>5</v>
      </c>
      <c r="AH168" t="s">
        <v>1114</v>
      </c>
      <c r="AI168" s="20">
        <v>99.290025</v>
      </c>
      <c r="AJ168" s="20"/>
      <c r="AK168" s="20">
        <v>107.55734935770151</v>
      </c>
      <c r="AL168" s="10">
        <v>100</v>
      </c>
    </row>
    <row r="169" spans="14:38" x14ac:dyDescent="0.25">
      <c r="N169" s="10"/>
      <c r="S169" s="20"/>
      <c r="V169" s="2"/>
      <c r="W169" s="2"/>
      <c r="X169">
        <v>3</v>
      </c>
      <c r="Y169" t="s">
        <v>1137</v>
      </c>
      <c r="Z169" s="20">
        <v>117.83945503975394</v>
      </c>
      <c r="AA169" s="20"/>
      <c r="AB169" s="20">
        <v>114.18969876603929</v>
      </c>
      <c r="AC169" s="20">
        <v>100</v>
      </c>
      <c r="AG169">
        <v>5</v>
      </c>
      <c r="AH169" t="s">
        <v>1111</v>
      </c>
      <c r="AI169" s="20">
        <v>99.639142000000007</v>
      </c>
      <c r="AJ169" s="20"/>
      <c r="AK169" s="20">
        <v>107.55734935770151</v>
      </c>
      <c r="AL169" s="10">
        <v>100</v>
      </c>
    </row>
    <row r="170" spans="14:38" x14ac:dyDescent="0.25">
      <c r="N170" s="10"/>
      <c r="S170" s="20"/>
      <c r="V170" s="2"/>
      <c r="W170" s="2"/>
      <c r="X170">
        <v>3</v>
      </c>
      <c r="Y170" t="s">
        <v>1141</v>
      </c>
      <c r="Z170" s="20">
        <v>119.2649971640614</v>
      </c>
      <c r="AA170" s="20"/>
      <c r="AB170" s="20">
        <v>114.18969876603929</v>
      </c>
      <c r="AC170" s="20">
        <v>100</v>
      </c>
      <c r="AG170">
        <v>5</v>
      </c>
      <c r="AH170" t="s">
        <v>1187</v>
      </c>
      <c r="AI170" s="20">
        <v>99.735928000000001</v>
      </c>
      <c r="AJ170" s="20"/>
      <c r="AK170" s="20">
        <v>107.55734935770151</v>
      </c>
      <c r="AL170" s="10">
        <v>100</v>
      </c>
    </row>
    <row r="171" spans="14:38" x14ac:dyDescent="0.25">
      <c r="N171" s="10"/>
      <c r="S171" s="20"/>
      <c r="V171" s="2"/>
      <c r="W171" s="2"/>
      <c r="X171">
        <v>3</v>
      </c>
      <c r="Y171" t="s">
        <v>1140</v>
      </c>
      <c r="Z171" s="20">
        <v>122.82062275843928</v>
      </c>
      <c r="AA171" s="20"/>
      <c r="AB171" s="20">
        <v>114.18969876603929</v>
      </c>
      <c r="AC171" s="20">
        <v>100</v>
      </c>
      <c r="AG171">
        <v>5</v>
      </c>
      <c r="AH171" t="s">
        <v>1185</v>
      </c>
      <c r="AI171" s="20">
        <v>99.948728000000003</v>
      </c>
      <c r="AJ171" s="20"/>
      <c r="AK171" s="20">
        <v>107.55734935770151</v>
      </c>
      <c r="AL171" s="10">
        <v>100</v>
      </c>
    </row>
    <row r="172" spans="14:38" x14ac:dyDescent="0.25">
      <c r="N172" s="10"/>
      <c r="S172" s="20"/>
      <c r="V172" s="2"/>
      <c r="W172" s="2"/>
      <c r="X172">
        <v>3</v>
      </c>
      <c r="Y172" t="s">
        <v>1138</v>
      </c>
      <c r="Z172" s="20">
        <v>123.18487345453741</v>
      </c>
      <c r="AA172" s="20"/>
      <c r="AB172" s="20">
        <v>114.18969876603929</v>
      </c>
      <c r="AC172" s="20">
        <v>100</v>
      </c>
      <c r="AG172">
        <v>5</v>
      </c>
      <c r="AH172" t="s">
        <v>1110</v>
      </c>
      <c r="AI172" s="20">
        <v>100.01737799999999</v>
      </c>
      <c r="AJ172" s="20"/>
      <c r="AK172" s="20">
        <v>107.55734935770151</v>
      </c>
      <c r="AL172" s="10">
        <v>100</v>
      </c>
    </row>
    <row r="173" spans="14:38" x14ac:dyDescent="0.25">
      <c r="N173" s="10"/>
      <c r="S173" s="20"/>
      <c r="V173" s="2"/>
      <c r="W173" s="2"/>
      <c r="X173">
        <v>3</v>
      </c>
      <c r="Y173" t="s">
        <v>1142</v>
      </c>
      <c r="Z173" s="20">
        <v>123.29269734737707</v>
      </c>
      <c r="AA173" s="20"/>
      <c r="AB173" s="20">
        <v>114.18969876603929</v>
      </c>
      <c r="AC173" s="20">
        <v>100</v>
      </c>
      <c r="AG173">
        <v>5</v>
      </c>
      <c r="AH173" t="s">
        <v>1180</v>
      </c>
      <c r="AI173" s="20">
        <v>100.035791</v>
      </c>
      <c r="AJ173" s="20"/>
      <c r="AK173" s="20">
        <v>107.55734935770151</v>
      </c>
      <c r="AL173" s="10">
        <v>100</v>
      </c>
    </row>
    <row r="174" spans="14:38" x14ac:dyDescent="0.25">
      <c r="N174" s="10"/>
      <c r="S174" s="20"/>
      <c r="V174" s="2"/>
      <c r="W174" s="2"/>
      <c r="X174">
        <v>3</v>
      </c>
      <c r="Y174" t="s">
        <v>1147</v>
      </c>
      <c r="Z174" s="20">
        <v>124.8472302125446</v>
      </c>
      <c r="AA174" s="20"/>
      <c r="AB174" s="20">
        <v>114.18969876603929</v>
      </c>
      <c r="AC174" s="20">
        <v>100</v>
      </c>
      <c r="AG174">
        <v>5</v>
      </c>
      <c r="AH174" t="s">
        <v>1120</v>
      </c>
      <c r="AI174" s="20">
        <v>100.066912</v>
      </c>
      <c r="AJ174" s="20"/>
      <c r="AK174" s="20">
        <v>107.55734935770151</v>
      </c>
      <c r="AL174" s="10">
        <v>100</v>
      </c>
    </row>
    <row r="175" spans="14:38" x14ac:dyDescent="0.25">
      <c r="N175" s="10"/>
      <c r="S175" s="20"/>
      <c r="V175" s="2"/>
      <c r="W175" s="2"/>
      <c r="X175">
        <v>3</v>
      </c>
      <c r="Y175" t="s">
        <v>1126</v>
      </c>
      <c r="Z175" s="20">
        <v>125.42183228915658</v>
      </c>
      <c r="AA175" s="20"/>
      <c r="AB175" s="20">
        <v>114.18969876603929</v>
      </c>
      <c r="AC175" s="20">
        <v>100</v>
      </c>
      <c r="AG175">
        <v>5</v>
      </c>
      <c r="AH175" t="s">
        <v>1117</v>
      </c>
      <c r="AI175" s="20">
        <v>100.243129</v>
      </c>
      <c r="AJ175" s="20"/>
      <c r="AK175" s="20">
        <v>107.55734935770151</v>
      </c>
      <c r="AL175" s="10">
        <v>100</v>
      </c>
    </row>
    <row r="176" spans="14:38" x14ac:dyDescent="0.25">
      <c r="N176" s="10"/>
      <c r="S176" s="20"/>
      <c r="V176" s="2"/>
      <c r="W176" s="2"/>
      <c r="X176">
        <v>3</v>
      </c>
      <c r="Y176" t="s">
        <v>1144</v>
      </c>
      <c r="Z176" s="20">
        <v>134.20180398366855</v>
      </c>
      <c r="AA176" s="20"/>
      <c r="AB176" s="20">
        <v>114.18969876603929</v>
      </c>
      <c r="AC176" s="20">
        <v>100</v>
      </c>
      <c r="AG176">
        <v>5</v>
      </c>
      <c r="AH176" t="s">
        <v>1106</v>
      </c>
      <c r="AI176" s="20">
        <v>100.26938800000001</v>
      </c>
      <c r="AJ176" s="20"/>
      <c r="AK176" s="20">
        <v>107.55734935770151</v>
      </c>
      <c r="AL176" s="10">
        <v>100</v>
      </c>
    </row>
    <row r="177" spans="14:38" x14ac:dyDescent="0.25">
      <c r="N177" s="10"/>
      <c r="S177" s="20"/>
      <c r="V177" s="2"/>
      <c r="W177" s="2"/>
      <c r="X177">
        <v>3</v>
      </c>
      <c r="Y177" t="s">
        <v>1145</v>
      </c>
      <c r="Z177" s="20">
        <v>153.08436036089029</v>
      </c>
      <c r="AA177" s="20"/>
      <c r="AB177" s="20">
        <v>114.18969876603929</v>
      </c>
      <c r="AC177" s="20">
        <v>100</v>
      </c>
      <c r="AG177">
        <v>5</v>
      </c>
      <c r="AH177" t="s">
        <v>1255</v>
      </c>
      <c r="AI177" s="20">
        <v>100.444836</v>
      </c>
      <c r="AJ177" s="20"/>
      <c r="AK177" s="20">
        <v>107.55734935770151</v>
      </c>
      <c r="AL177" s="10">
        <v>100</v>
      </c>
    </row>
    <row r="178" spans="14:38" x14ac:dyDescent="0.25">
      <c r="N178" s="10"/>
      <c r="S178" s="20"/>
      <c r="V178" s="2"/>
      <c r="W178" s="2"/>
      <c r="X178">
        <v>3</v>
      </c>
      <c r="Y178" t="s">
        <v>1146</v>
      </c>
      <c r="Z178" s="20">
        <v>157.30420321509703</v>
      </c>
      <c r="AA178" s="20"/>
      <c r="AB178" s="20">
        <v>114.18969876603929</v>
      </c>
      <c r="AC178" s="20">
        <v>100</v>
      </c>
      <c r="AG178">
        <v>5</v>
      </c>
      <c r="AH178" t="s">
        <v>1258</v>
      </c>
      <c r="AI178" s="20">
        <v>100.597328</v>
      </c>
      <c r="AJ178" s="20"/>
      <c r="AK178" s="20">
        <v>107.55734935770151</v>
      </c>
      <c r="AL178" s="10">
        <v>100</v>
      </c>
    </row>
    <row r="179" spans="14:38" x14ac:dyDescent="0.25">
      <c r="N179" s="10"/>
      <c r="S179" s="20"/>
      <c r="V179" s="2"/>
      <c r="W179" s="2"/>
      <c r="X179">
        <v>3</v>
      </c>
      <c r="Y179" t="s">
        <v>1148</v>
      </c>
      <c r="Z179" s="20">
        <v>187.83678827085527</v>
      </c>
      <c r="AA179" s="20"/>
      <c r="AB179" s="20">
        <v>114.18969876603929</v>
      </c>
      <c r="AC179" s="20">
        <v>100</v>
      </c>
      <c r="AG179">
        <v>5</v>
      </c>
      <c r="AH179" t="s">
        <v>1012</v>
      </c>
      <c r="AI179" s="20">
        <v>100.68459300000001</v>
      </c>
      <c r="AJ179" s="20"/>
      <c r="AK179" s="20">
        <v>107.55734935770151</v>
      </c>
      <c r="AL179" s="10">
        <v>100</v>
      </c>
    </row>
    <row r="180" spans="14:38" x14ac:dyDescent="0.25">
      <c r="N180" s="10"/>
      <c r="S180" s="20"/>
      <c r="V180" s="2"/>
      <c r="W180" s="2"/>
      <c r="X180">
        <v>3</v>
      </c>
      <c r="Y180" t="s">
        <v>1149</v>
      </c>
      <c r="Z180" s="20">
        <v>189.62626041856788</v>
      </c>
      <c r="AA180" s="20"/>
      <c r="AB180" s="20"/>
      <c r="AC180" s="20">
        <v>100</v>
      </c>
      <c r="AG180">
        <v>5</v>
      </c>
      <c r="AH180" t="s">
        <v>1113</v>
      </c>
      <c r="AI180" s="20">
        <v>100.846721</v>
      </c>
      <c r="AJ180" s="20"/>
      <c r="AK180" s="20">
        <v>107.55734935770151</v>
      </c>
      <c r="AL180" s="10">
        <v>100</v>
      </c>
    </row>
    <row r="181" spans="14:38" x14ac:dyDescent="0.25">
      <c r="N181" s="10"/>
      <c r="S181" s="20"/>
      <c r="V181" s="2"/>
      <c r="W181" s="2"/>
      <c r="X181">
        <v>4</v>
      </c>
      <c r="Y181" t="s">
        <v>1150</v>
      </c>
      <c r="Z181" s="20"/>
      <c r="AA181" s="20">
        <v>90.224436691149933</v>
      </c>
      <c r="AB181" s="20">
        <v>101.51590769915006</v>
      </c>
      <c r="AC181" s="20">
        <v>100</v>
      </c>
      <c r="AG181">
        <v>5</v>
      </c>
      <c r="AH181" t="s">
        <v>1006</v>
      </c>
      <c r="AI181" s="20">
        <v>101.04348899999999</v>
      </c>
      <c r="AJ181" s="20"/>
      <c r="AK181" s="20">
        <v>107.55734935770151</v>
      </c>
      <c r="AL181" s="10">
        <v>100</v>
      </c>
    </row>
    <row r="182" spans="14:38" x14ac:dyDescent="0.25">
      <c r="N182" s="10"/>
      <c r="S182" s="20"/>
      <c r="V182" s="2"/>
      <c r="W182" s="2"/>
      <c r="X182">
        <v>4</v>
      </c>
      <c r="Y182" t="s">
        <v>1164</v>
      </c>
      <c r="Z182" s="20"/>
      <c r="AA182" s="20">
        <v>90.773260589963627</v>
      </c>
      <c r="AB182" s="20">
        <v>101.51590769915006</v>
      </c>
      <c r="AC182" s="20">
        <v>100</v>
      </c>
      <c r="AG182">
        <v>5</v>
      </c>
      <c r="AH182" t="s">
        <v>1124</v>
      </c>
      <c r="AI182" s="20">
        <v>101.31187</v>
      </c>
      <c r="AJ182" s="20"/>
      <c r="AK182" s="20">
        <v>107.55734935770151</v>
      </c>
      <c r="AL182" s="10">
        <v>100</v>
      </c>
    </row>
    <row r="183" spans="14:38" x14ac:dyDescent="0.25">
      <c r="N183" s="10"/>
      <c r="S183" s="20"/>
      <c r="V183" s="2"/>
      <c r="W183" s="2"/>
      <c r="X183">
        <v>4</v>
      </c>
      <c r="Y183" t="s">
        <v>1152</v>
      </c>
      <c r="Z183" s="20"/>
      <c r="AA183" s="20">
        <v>91.926326689689489</v>
      </c>
      <c r="AB183" s="20">
        <v>101.51590769915006</v>
      </c>
      <c r="AC183" s="20">
        <v>100</v>
      </c>
      <c r="AG183">
        <v>5</v>
      </c>
      <c r="AH183" t="s">
        <v>1115</v>
      </c>
      <c r="AI183" s="20">
        <v>101.412845</v>
      </c>
      <c r="AJ183" s="20"/>
      <c r="AK183" s="20">
        <v>107.55734935770151</v>
      </c>
      <c r="AL183" s="10">
        <v>100</v>
      </c>
    </row>
    <row r="184" spans="14:38" x14ac:dyDescent="0.25">
      <c r="N184" s="10"/>
      <c r="S184" s="20"/>
      <c r="V184" s="2"/>
      <c r="W184" s="2"/>
      <c r="X184">
        <v>4</v>
      </c>
      <c r="Y184" t="s">
        <v>1158</v>
      </c>
      <c r="Z184" s="20"/>
      <c r="AA184" s="20">
        <v>92.194238468211324</v>
      </c>
      <c r="AB184" s="20">
        <v>101.51590769915006</v>
      </c>
      <c r="AC184" s="20">
        <v>100</v>
      </c>
      <c r="AG184">
        <v>5</v>
      </c>
      <c r="AH184" t="s">
        <v>1119</v>
      </c>
      <c r="AI184" s="20">
        <v>101.418367</v>
      </c>
      <c r="AJ184" s="20"/>
      <c r="AK184" s="20">
        <v>107.55734935770151</v>
      </c>
      <c r="AL184" s="10">
        <v>100</v>
      </c>
    </row>
    <row r="185" spans="14:38" x14ac:dyDescent="0.25">
      <c r="N185" s="10"/>
      <c r="S185" s="20"/>
      <c r="V185" s="2"/>
      <c r="W185" s="2"/>
      <c r="X185">
        <v>4</v>
      </c>
      <c r="Y185" t="s">
        <v>1153</v>
      </c>
      <c r="Z185" s="20"/>
      <c r="AA185" s="20">
        <v>92.385415108195573</v>
      </c>
      <c r="AB185" s="20">
        <v>101.51590769915006</v>
      </c>
      <c r="AC185" s="20">
        <v>100</v>
      </c>
      <c r="AG185">
        <v>5</v>
      </c>
      <c r="AH185" t="s">
        <v>1112</v>
      </c>
      <c r="AI185" s="20">
        <v>101.449263</v>
      </c>
      <c r="AJ185" s="20"/>
      <c r="AK185" s="20">
        <v>107.55734935770151</v>
      </c>
      <c r="AL185" s="10">
        <v>100</v>
      </c>
    </row>
    <row r="186" spans="14:38" x14ac:dyDescent="0.25">
      <c r="N186" s="10"/>
      <c r="S186" s="20"/>
      <c r="V186" s="2"/>
      <c r="W186" s="2"/>
      <c r="X186">
        <v>4</v>
      </c>
      <c r="Y186" t="s">
        <v>1155</v>
      </c>
      <c r="Z186" s="20"/>
      <c r="AA186" s="20">
        <v>92.705131243740794</v>
      </c>
      <c r="AB186" s="20">
        <v>101.51590769915006</v>
      </c>
      <c r="AC186" s="20">
        <v>100</v>
      </c>
      <c r="AG186">
        <v>5</v>
      </c>
      <c r="AH186" t="s">
        <v>1191</v>
      </c>
      <c r="AI186" s="20">
        <v>101.81599199999999</v>
      </c>
      <c r="AJ186" s="20"/>
      <c r="AK186" s="20">
        <v>107.55734935770151</v>
      </c>
      <c r="AL186" s="10">
        <v>100</v>
      </c>
    </row>
    <row r="187" spans="14:38" x14ac:dyDescent="0.25">
      <c r="N187" s="10"/>
      <c r="S187" s="20"/>
      <c r="V187" s="2"/>
      <c r="W187" s="2"/>
      <c r="X187">
        <v>4</v>
      </c>
      <c r="Y187" t="s">
        <v>1151</v>
      </c>
      <c r="Z187" s="20"/>
      <c r="AA187" s="20">
        <v>92.842685205725616</v>
      </c>
      <c r="AB187" s="20">
        <v>101.51590769915006</v>
      </c>
      <c r="AC187" s="20">
        <v>100</v>
      </c>
      <c r="AG187">
        <v>5</v>
      </c>
      <c r="AH187" t="s">
        <v>1188</v>
      </c>
      <c r="AI187" s="20">
        <v>102.101091</v>
      </c>
      <c r="AJ187" s="20"/>
      <c r="AK187" s="20">
        <v>107.55734935770151</v>
      </c>
      <c r="AL187" s="10">
        <v>100</v>
      </c>
    </row>
    <row r="188" spans="14:38" x14ac:dyDescent="0.25">
      <c r="N188" s="10"/>
      <c r="S188" s="20"/>
      <c r="V188" s="2"/>
      <c r="W188" s="2"/>
      <c r="X188">
        <v>4</v>
      </c>
      <c r="Y188" t="s">
        <v>1156</v>
      </c>
      <c r="Z188" s="20"/>
      <c r="AA188" s="20">
        <v>93.224013475628468</v>
      </c>
      <c r="AB188" s="20">
        <v>101.51590769915006</v>
      </c>
      <c r="AC188" s="20">
        <v>100</v>
      </c>
      <c r="AG188">
        <v>5</v>
      </c>
      <c r="AH188" t="s">
        <v>1192</v>
      </c>
      <c r="AI188" s="20">
        <v>102.17248600000001</v>
      </c>
      <c r="AJ188" s="20"/>
      <c r="AK188" s="20">
        <v>107.55734935770151</v>
      </c>
      <c r="AL188" s="10">
        <v>100</v>
      </c>
    </row>
    <row r="189" spans="14:38" x14ac:dyDescent="0.25">
      <c r="N189" s="10"/>
      <c r="S189" s="20"/>
      <c r="V189" s="2"/>
      <c r="W189" s="2"/>
      <c r="X189">
        <v>4</v>
      </c>
      <c r="Y189" t="s">
        <v>1160</v>
      </c>
      <c r="Z189" s="20"/>
      <c r="AA189" s="20">
        <v>93.228827935972291</v>
      </c>
      <c r="AB189" s="20">
        <v>101.51590769915006</v>
      </c>
      <c r="AC189" s="20">
        <v>100</v>
      </c>
      <c r="AG189">
        <v>5</v>
      </c>
      <c r="AH189" t="s">
        <v>1004</v>
      </c>
      <c r="AI189" s="20">
        <v>102.619704</v>
      </c>
      <c r="AJ189" s="20"/>
      <c r="AK189" s="20">
        <v>107.55734935770151</v>
      </c>
      <c r="AL189" s="10">
        <v>100</v>
      </c>
    </row>
    <row r="190" spans="14:38" x14ac:dyDescent="0.25">
      <c r="N190" s="10"/>
      <c r="S190" s="20"/>
      <c r="V190" s="2"/>
      <c r="W190" s="2"/>
      <c r="X190">
        <v>4</v>
      </c>
      <c r="Y190" t="s">
        <v>1154</v>
      </c>
      <c r="Z190" s="20"/>
      <c r="AA190" s="20">
        <v>93.270511080417734</v>
      </c>
      <c r="AB190" s="20">
        <v>101.51590769915006</v>
      </c>
      <c r="AC190" s="20">
        <v>100</v>
      </c>
      <c r="AG190">
        <v>5</v>
      </c>
      <c r="AH190" t="s">
        <v>1193</v>
      </c>
      <c r="AI190" s="20">
        <v>102.835131</v>
      </c>
      <c r="AJ190" s="20"/>
      <c r="AK190" s="20">
        <v>107.55734935770151</v>
      </c>
      <c r="AL190" s="10">
        <v>100</v>
      </c>
    </row>
    <row r="191" spans="14:38" x14ac:dyDescent="0.25">
      <c r="N191" s="10"/>
      <c r="S191" s="20"/>
      <c r="V191" s="2"/>
      <c r="W191" s="2"/>
      <c r="X191">
        <v>4</v>
      </c>
      <c r="Y191" t="s">
        <v>1157</v>
      </c>
      <c r="Z191" s="20"/>
      <c r="AA191" s="20">
        <v>93.320119523236855</v>
      </c>
      <c r="AB191" s="20">
        <v>101.51590769915006</v>
      </c>
      <c r="AC191" s="20">
        <v>100</v>
      </c>
      <c r="AG191">
        <v>5</v>
      </c>
      <c r="AH191" t="s">
        <v>1008</v>
      </c>
      <c r="AI191" s="20">
        <v>103.076807</v>
      </c>
      <c r="AJ191" s="20"/>
      <c r="AK191" s="20">
        <v>107.55734935770151</v>
      </c>
      <c r="AL191" s="10">
        <v>100</v>
      </c>
    </row>
    <row r="192" spans="14:38" x14ac:dyDescent="0.25">
      <c r="N192" s="10"/>
      <c r="S192" s="20"/>
      <c r="V192" s="2"/>
      <c r="W192" s="2"/>
      <c r="X192">
        <v>4</v>
      </c>
      <c r="Y192" t="s">
        <v>1240</v>
      </c>
      <c r="Z192" s="20"/>
      <c r="AA192" s="20">
        <v>93.540594211453765</v>
      </c>
      <c r="AB192" s="20">
        <v>101.51590769915006</v>
      </c>
      <c r="AC192" s="20">
        <v>100</v>
      </c>
      <c r="AG192">
        <v>5</v>
      </c>
      <c r="AH192" t="s">
        <v>1017</v>
      </c>
      <c r="AI192" s="20">
        <v>103.19918</v>
      </c>
      <c r="AJ192" s="20"/>
      <c r="AK192" s="20">
        <v>107.55734935770151</v>
      </c>
      <c r="AL192" s="10">
        <v>100</v>
      </c>
    </row>
    <row r="193" spans="14:38" x14ac:dyDescent="0.25">
      <c r="N193" s="10"/>
      <c r="S193" s="20"/>
      <c r="V193" s="2"/>
      <c r="W193" s="2"/>
      <c r="X193">
        <v>4</v>
      </c>
      <c r="Y193" t="s">
        <v>1162</v>
      </c>
      <c r="Z193" s="20"/>
      <c r="AA193" s="20">
        <v>93.552282373711932</v>
      </c>
      <c r="AB193" s="20">
        <v>101.51590769915006</v>
      </c>
      <c r="AC193" s="20">
        <v>100</v>
      </c>
      <c r="AG193">
        <v>5</v>
      </c>
      <c r="AH193" t="s">
        <v>1200</v>
      </c>
      <c r="AI193" s="20">
        <v>103.308571</v>
      </c>
      <c r="AJ193" s="20"/>
      <c r="AK193" s="20">
        <v>107.55734935770151</v>
      </c>
      <c r="AL193" s="10">
        <v>100</v>
      </c>
    </row>
    <row r="194" spans="14:38" x14ac:dyDescent="0.25">
      <c r="N194" s="10"/>
      <c r="S194" s="20"/>
      <c r="V194" s="2"/>
      <c r="W194" s="2"/>
      <c r="X194">
        <v>4</v>
      </c>
      <c r="Y194" t="s">
        <v>1169</v>
      </c>
      <c r="Z194" s="20"/>
      <c r="AA194" s="20">
        <v>93.71808143457784</v>
      </c>
      <c r="AB194" s="20">
        <v>101.51590769915006</v>
      </c>
      <c r="AC194" s="20">
        <v>100</v>
      </c>
      <c r="AG194">
        <v>5</v>
      </c>
      <c r="AH194" t="s">
        <v>1195</v>
      </c>
      <c r="AI194" s="20">
        <v>103.390151</v>
      </c>
      <c r="AJ194" s="20"/>
      <c r="AK194" s="20">
        <v>107.55734935770151</v>
      </c>
      <c r="AL194" s="10">
        <v>100</v>
      </c>
    </row>
    <row r="195" spans="14:38" x14ac:dyDescent="0.25">
      <c r="N195" s="10"/>
      <c r="S195" s="20"/>
      <c r="V195" s="2"/>
      <c r="W195" s="2"/>
      <c r="X195">
        <v>4</v>
      </c>
      <c r="Y195" t="s">
        <v>1170</v>
      </c>
      <c r="Z195" s="20"/>
      <c r="AA195" s="20">
        <v>94.062292909898716</v>
      </c>
      <c r="AB195" s="20">
        <v>101.51590769915006</v>
      </c>
      <c r="AC195" s="20">
        <v>100</v>
      </c>
      <c r="AG195">
        <v>5</v>
      </c>
      <c r="AH195" t="s">
        <v>1123</v>
      </c>
      <c r="AI195" s="20">
        <v>103.395464</v>
      </c>
      <c r="AJ195" s="20"/>
      <c r="AK195" s="20">
        <v>107.55734935770151</v>
      </c>
      <c r="AL195" s="10">
        <v>100</v>
      </c>
    </row>
    <row r="196" spans="14:38" x14ac:dyDescent="0.25">
      <c r="N196" s="10"/>
      <c r="S196" s="20"/>
      <c r="V196" s="2"/>
      <c r="W196" s="2"/>
      <c r="X196">
        <v>4</v>
      </c>
      <c r="Y196" t="s">
        <v>1163</v>
      </c>
      <c r="Z196" s="20"/>
      <c r="AA196" s="20">
        <v>94.168257543633729</v>
      </c>
      <c r="AB196" s="20">
        <v>101.51590769915006</v>
      </c>
      <c r="AC196" s="20">
        <v>100</v>
      </c>
      <c r="AG196">
        <v>5</v>
      </c>
      <c r="AH196" t="s">
        <v>1121</v>
      </c>
      <c r="AI196" s="20">
        <v>103.421425</v>
      </c>
      <c r="AJ196" s="20"/>
      <c r="AK196" s="20">
        <v>107.55734935770151</v>
      </c>
      <c r="AL196" s="10">
        <v>100</v>
      </c>
    </row>
    <row r="197" spans="14:38" x14ac:dyDescent="0.25">
      <c r="N197" s="10"/>
      <c r="S197" s="20"/>
      <c r="V197" s="2"/>
      <c r="W197" s="2"/>
      <c r="X197">
        <v>4</v>
      </c>
      <c r="Y197" t="s">
        <v>1166</v>
      </c>
      <c r="Z197" s="20"/>
      <c r="AA197" s="20">
        <v>94.71878049193198</v>
      </c>
      <c r="AB197" s="20">
        <v>101.51590769915006</v>
      </c>
      <c r="AC197" s="20">
        <v>100</v>
      </c>
      <c r="AG197">
        <v>5</v>
      </c>
      <c r="AH197" t="s">
        <v>1261</v>
      </c>
      <c r="AI197" s="20">
        <v>103.62459</v>
      </c>
      <c r="AJ197" s="20"/>
      <c r="AK197" s="20">
        <v>107.55734935770151</v>
      </c>
      <c r="AL197" s="10">
        <v>100</v>
      </c>
    </row>
    <row r="198" spans="14:38" x14ac:dyDescent="0.25">
      <c r="N198" s="10"/>
      <c r="S198" s="20"/>
      <c r="V198" s="2"/>
      <c r="W198" s="2"/>
      <c r="X198">
        <v>4</v>
      </c>
      <c r="Y198" t="s">
        <v>1161</v>
      </c>
      <c r="Z198" s="20"/>
      <c r="AA198" s="20">
        <v>94.726623348167266</v>
      </c>
      <c r="AB198" s="20">
        <v>101.51590769915006</v>
      </c>
      <c r="AC198" s="20">
        <v>100</v>
      </c>
      <c r="AG198">
        <v>5</v>
      </c>
      <c r="AH198" t="s">
        <v>1197</v>
      </c>
      <c r="AI198" s="20">
        <v>104.229569</v>
      </c>
      <c r="AJ198" s="20"/>
      <c r="AK198" s="20">
        <v>107.55734935770151</v>
      </c>
      <c r="AL198" s="10">
        <v>100</v>
      </c>
    </row>
    <row r="199" spans="14:38" x14ac:dyDescent="0.25">
      <c r="N199" s="10"/>
      <c r="S199" s="20"/>
      <c r="V199" s="2"/>
      <c r="W199" s="2"/>
      <c r="X199">
        <v>4</v>
      </c>
      <c r="Y199" t="s">
        <v>1159</v>
      </c>
      <c r="Z199" s="20"/>
      <c r="AA199" s="20">
        <v>95.124486492690735</v>
      </c>
      <c r="AB199" s="20">
        <v>101.51590769915006</v>
      </c>
      <c r="AC199" s="20">
        <v>100</v>
      </c>
      <c r="AG199">
        <v>5</v>
      </c>
      <c r="AH199" t="s">
        <v>1194</v>
      </c>
      <c r="AI199" s="20">
        <v>104.25977</v>
      </c>
      <c r="AJ199" s="20"/>
      <c r="AK199" s="20">
        <v>107.55734935770151</v>
      </c>
      <c r="AL199" s="10">
        <v>100</v>
      </c>
    </row>
    <row r="200" spans="14:38" x14ac:dyDescent="0.25">
      <c r="N200" s="10"/>
      <c r="S200" s="20"/>
      <c r="V200" s="2"/>
      <c r="W200" s="2"/>
      <c r="X200">
        <v>4</v>
      </c>
      <c r="Y200" t="s">
        <v>1165</v>
      </c>
      <c r="Z200" s="20"/>
      <c r="AA200" s="20">
        <v>95.168191429872934</v>
      </c>
      <c r="AB200" s="20">
        <v>101.51590769915006</v>
      </c>
      <c r="AC200" s="20">
        <v>100</v>
      </c>
      <c r="AG200">
        <v>5</v>
      </c>
      <c r="AH200" t="s">
        <v>1196</v>
      </c>
      <c r="AI200" s="20">
        <v>104.299824</v>
      </c>
      <c r="AJ200" s="20"/>
      <c r="AK200" s="20">
        <v>107.55734935770151</v>
      </c>
      <c r="AL200" s="10">
        <v>100</v>
      </c>
    </row>
    <row r="201" spans="14:38" x14ac:dyDescent="0.25">
      <c r="N201" s="10"/>
      <c r="S201" s="20"/>
      <c r="V201" s="2"/>
      <c r="W201" s="2"/>
      <c r="X201">
        <v>4</v>
      </c>
      <c r="Y201" t="s">
        <v>1168</v>
      </c>
      <c r="Z201" s="20"/>
      <c r="AA201" s="20">
        <v>95.275709622720456</v>
      </c>
      <c r="AB201" s="20">
        <v>101.51590769915006</v>
      </c>
      <c r="AC201" s="20">
        <v>100</v>
      </c>
      <c r="AG201">
        <v>5</v>
      </c>
      <c r="AH201" t="s">
        <v>1199</v>
      </c>
      <c r="AI201" s="20">
        <v>105.293536</v>
      </c>
      <c r="AJ201" s="20"/>
      <c r="AK201" s="20">
        <v>107.55734935770151</v>
      </c>
      <c r="AL201" s="10">
        <v>100</v>
      </c>
    </row>
    <row r="202" spans="14:38" x14ac:dyDescent="0.25">
      <c r="N202" s="10"/>
      <c r="S202" s="20"/>
      <c r="V202" s="2"/>
      <c r="W202" s="2"/>
      <c r="X202">
        <v>4</v>
      </c>
      <c r="Y202" t="s">
        <v>1167</v>
      </c>
      <c r="Z202" s="20"/>
      <c r="AA202" s="20">
        <v>95.350048395831266</v>
      </c>
      <c r="AB202" s="20">
        <v>101.51590769915006</v>
      </c>
      <c r="AC202" s="20">
        <v>100</v>
      </c>
      <c r="AG202">
        <v>5</v>
      </c>
      <c r="AH202" t="s">
        <v>1018</v>
      </c>
      <c r="AI202" s="20">
        <v>105.51133299999999</v>
      </c>
      <c r="AJ202" s="20"/>
      <c r="AK202" s="20">
        <v>107.55734935770151</v>
      </c>
      <c r="AL202" s="10">
        <v>100</v>
      </c>
    </row>
    <row r="203" spans="14:38" x14ac:dyDescent="0.25">
      <c r="N203" s="10"/>
      <c r="S203" s="20"/>
      <c r="V203" s="2"/>
      <c r="W203" s="2"/>
      <c r="X203">
        <v>4</v>
      </c>
      <c r="Y203" t="s">
        <v>1175</v>
      </c>
      <c r="Z203" s="20"/>
      <c r="AA203" s="20">
        <v>95.618362387378468</v>
      </c>
      <c r="AB203" s="20">
        <v>101.51590769915006</v>
      </c>
      <c r="AC203" s="20">
        <v>100</v>
      </c>
      <c r="AG203">
        <v>5</v>
      </c>
      <c r="AH203" t="s">
        <v>1010</v>
      </c>
      <c r="AI203" s="20">
        <v>105.57383299999999</v>
      </c>
      <c r="AJ203" s="20"/>
      <c r="AK203" s="20">
        <v>107.55734935770151</v>
      </c>
      <c r="AL203" s="10">
        <v>100</v>
      </c>
    </row>
    <row r="204" spans="14:38" x14ac:dyDescent="0.25">
      <c r="N204" s="10"/>
      <c r="S204" s="20"/>
      <c r="V204" s="2"/>
      <c r="W204" s="2"/>
      <c r="X204">
        <v>4</v>
      </c>
      <c r="Y204" t="s">
        <v>1171</v>
      </c>
      <c r="Z204" s="20"/>
      <c r="AA204" s="20">
        <v>95.954400092804036</v>
      </c>
      <c r="AB204" s="20">
        <v>101.51590769915006</v>
      </c>
      <c r="AC204" s="20">
        <v>100</v>
      </c>
      <c r="AG204">
        <v>5</v>
      </c>
      <c r="AH204" t="s">
        <v>1015</v>
      </c>
      <c r="AI204" s="20">
        <v>105.67927400000001</v>
      </c>
      <c r="AJ204" s="20"/>
      <c r="AK204" s="20">
        <v>107.55734935770151</v>
      </c>
      <c r="AL204" s="10">
        <v>100</v>
      </c>
    </row>
    <row r="205" spans="14:38" x14ac:dyDescent="0.25">
      <c r="N205" s="10"/>
      <c r="S205" s="20"/>
      <c r="V205" s="2"/>
      <c r="W205" s="2"/>
      <c r="X205">
        <v>4</v>
      </c>
      <c r="Y205" t="s">
        <v>1172</v>
      </c>
      <c r="Z205" s="20"/>
      <c r="AA205" s="20">
        <v>96.172327104660582</v>
      </c>
      <c r="AB205" s="20">
        <v>101.51590769915006</v>
      </c>
      <c r="AC205" s="20">
        <v>100</v>
      </c>
      <c r="AG205">
        <v>5</v>
      </c>
      <c r="AH205" t="s">
        <v>1204</v>
      </c>
      <c r="AI205" s="20">
        <v>106.140473</v>
      </c>
      <c r="AJ205" s="20"/>
      <c r="AK205" s="20">
        <v>107.55734935770151</v>
      </c>
      <c r="AL205" s="10">
        <v>100</v>
      </c>
    </row>
    <row r="206" spans="14:38" x14ac:dyDescent="0.25">
      <c r="N206" s="10"/>
      <c r="S206" s="20"/>
      <c r="V206" s="2"/>
      <c r="W206" s="2"/>
      <c r="X206">
        <v>4</v>
      </c>
      <c r="Y206" t="s">
        <v>1179</v>
      </c>
      <c r="Z206" s="20"/>
      <c r="AA206" s="20">
        <v>96.498632590466968</v>
      </c>
      <c r="AB206" s="20">
        <v>101.51590769915006</v>
      </c>
      <c r="AC206" s="20">
        <v>100</v>
      </c>
      <c r="AG206">
        <v>5</v>
      </c>
      <c r="AH206" t="s">
        <v>1203</v>
      </c>
      <c r="AI206" s="20">
        <v>106.772198</v>
      </c>
      <c r="AJ206" s="20"/>
      <c r="AK206" s="20">
        <v>107.55734935770151</v>
      </c>
      <c r="AL206" s="10">
        <v>100</v>
      </c>
    </row>
    <row r="207" spans="14:38" x14ac:dyDescent="0.25">
      <c r="N207" s="10"/>
      <c r="S207" s="20"/>
      <c r="V207" s="2"/>
      <c r="W207" s="2"/>
      <c r="X207">
        <v>4</v>
      </c>
      <c r="Y207" t="s">
        <v>1178</v>
      </c>
      <c r="Z207" s="20"/>
      <c r="AA207" s="20">
        <v>96.728367653299316</v>
      </c>
      <c r="AB207" s="20">
        <v>101.51590769915006</v>
      </c>
      <c r="AC207" s="20">
        <v>100</v>
      </c>
      <c r="AG207">
        <v>5</v>
      </c>
      <c r="AH207" t="s">
        <v>1208</v>
      </c>
      <c r="AI207" s="20">
        <v>106.913892</v>
      </c>
      <c r="AJ207" s="20"/>
      <c r="AK207" s="20">
        <v>107.55734935770151</v>
      </c>
      <c r="AL207" s="10">
        <v>100</v>
      </c>
    </row>
    <row r="208" spans="14:38" x14ac:dyDescent="0.25">
      <c r="N208" s="10"/>
      <c r="S208" s="20"/>
      <c r="V208" s="2"/>
      <c r="W208" s="2"/>
      <c r="X208">
        <v>4</v>
      </c>
      <c r="Y208" t="s">
        <v>1184</v>
      </c>
      <c r="Z208" s="20"/>
      <c r="AA208" s="20">
        <v>96.869872454780875</v>
      </c>
      <c r="AB208" s="20">
        <v>101.51590769915006</v>
      </c>
      <c r="AC208" s="20">
        <v>100</v>
      </c>
      <c r="AG208">
        <v>5</v>
      </c>
      <c r="AH208" t="s">
        <v>1127</v>
      </c>
      <c r="AI208" s="20">
        <v>106.975505</v>
      </c>
      <c r="AJ208" s="20"/>
      <c r="AK208" s="20">
        <v>107.55734935770151</v>
      </c>
      <c r="AL208" s="10">
        <v>100</v>
      </c>
    </row>
    <row r="209" spans="14:38" x14ac:dyDescent="0.25">
      <c r="N209" s="10"/>
      <c r="S209" s="20"/>
      <c r="V209" s="2"/>
      <c r="W209" s="2"/>
      <c r="X209">
        <v>4</v>
      </c>
      <c r="Y209" t="s">
        <v>1173</v>
      </c>
      <c r="Z209" s="20"/>
      <c r="AA209" s="20">
        <v>97.747191153511878</v>
      </c>
      <c r="AB209" s="20">
        <v>101.51590769915006</v>
      </c>
      <c r="AC209" s="20">
        <v>100</v>
      </c>
      <c r="AG209">
        <v>5</v>
      </c>
      <c r="AH209" t="s">
        <v>1020</v>
      </c>
      <c r="AI209" s="20">
        <v>107.37130000000001</v>
      </c>
      <c r="AJ209" s="20"/>
      <c r="AK209" s="20">
        <v>107.55734935770151</v>
      </c>
      <c r="AL209" s="10">
        <v>100</v>
      </c>
    </row>
    <row r="210" spans="14:38" x14ac:dyDescent="0.25">
      <c r="N210" s="10"/>
      <c r="S210" s="20"/>
      <c r="V210" s="2"/>
      <c r="W210" s="2"/>
      <c r="X210">
        <v>4</v>
      </c>
      <c r="Y210" t="s">
        <v>1183</v>
      </c>
      <c r="Z210" s="20"/>
      <c r="AA210" s="20">
        <v>97.769960397834339</v>
      </c>
      <c r="AB210" s="20">
        <v>101.51590769915006</v>
      </c>
      <c r="AC210" s="20">
        <v>100</v>
      </c>
      <c r="AG210">
        <v>5</v>
      </c>
      <c r="AH210" t="s">
        <v>1262</v>
      </c>
      <c r="AI210" s="20">
        <v>107.46636599999999</v>
      </c>
      <c r="AJ210" s="20"/>
      <c r="AK210" s="20">
        <v>107.55734935770151</v>
      </c>
      <c r="AL210" s="10">
        <v>100</v>
      </c>
    </row>
    <row r="211" spans="14:38" x14ac:dyDescent="0.25">
      <c r="N211" s="10"/>
      <c r="S211" s="20"/>
      <c r="V211" s="2"/>
      <c r="W211" s="2"/>
      <c r="X211">
        <v>4</v>
      </c>
      <c r="Y211" t="s">
        <v>1181</v>
      </c>
      <c r="Z211" s="20"/>
      <c r="AA211" s="20">
        <v>97.975261272996335</v>
      </c>
      <c r="AB211" s="20">
        <v>101.51590769915006</v>
      </c>
      <c r="AC211" s="20">
        <v>100</v>
      </c>
      <c r="AG211">
        <v>5</v>
      </c>
      <c r="AH211" t="s">
        <v>1021</v>
      </c>
      <c r="AI211" s="20">
        <v>108.069147</v>
      </c>
      <c r="AJ211" s="20"/>
      <c r="AK211" s="20">
        <v>107.55734935770151</v>
      </c>
      <c r="AL211" s="10">
        <v>100</v>
      </c>
    </row>
    <row r="212" spans="14:38" x14ac:dyDescent="0.25">
      <c r="N212" s="10"/>
      <c r="S212" s="20"/>
      <c r="V212" s="2"/>
      <c r="W212" s="2"/>
      <c r="X212">
        <v>4</v>
      </c>
      <c r="Y212" t="s">
        <v>1174</v>
      </c>
      <c r="Z212" s="20"/>
      <c r="AA212" s="20">
        <v>98.37111866161689</v>
      </c>
      <c r="AB212" s="20">
        <v>101.51590769915006</v>
      </c>
      <c r="AC212" s="20">
        <v>100</v>
      </c>
      <c r="AG212">
        <v>5</v>
      </c>
      <c r="AH212" t="s">
        <v>1128</v>
      </c>
      <c r="AI212" s="20">
        <v>108.74839299999999</v>
      </c>
      <c r="AJ212" s="20"/>
      <c r="AK212" s="20">
        <v>107.55734935770151</v>
      </c>
      <c r="AL212" s="10">
        <v>100</v>
      </c>
    </row>
    <row r="213" spans="14:38" x14ac:dyDescent="0.25">
      <c r="N213" s="10"/>
      <c r="S213" s="20"/>
      <c r="V213" s="2"/>
      <c r="W213" s="2"/>
      <c r="X213">
        <v>4</v>
      </c>
      <c r="Y213" t="s">
        <v>1177</v>
      </c>
      <c r="Z213" s="20"/>
      <c r="AA213" s="20">
        <v>99.059439288109502</v>
      </c>
      <c r="AB213" s="20">
        <v>101.51590769915006</v>
      </c>
      <c r="AC213" s="20">
        <v>100</v>
      </c>
      <c r="AG213">
        <v>5</v>
      </c>
      <c r="AH213" t="s">
        <v>1033</v>
      </c>
      <c r="AI213" s="20">
        <v>108.936415</v>
      </c>
      <c r="AJ213" s="20"/>
      <c r="AK213" s="20">
        <v>107.55734935770151</v>
      </c>
      <c r="AL213" s="10">
        <v>100</v>
      </c>
    </row>
    <row r="214" spans="14:38" x14ac:dyDescent="0.25">
      <c r="N214" s="10"/>
      <c r="S214" s="20"/>
      <c r="V214" s="2"/>
      <c r="W214" s="2"/>
      <c r="X214">
        <v>4</v>
      </c>
      <c r="Y214" t="s">
        <v>1187</v>
      </c>
      <c r="Z214" s="20"/>
      <c r="AA214" s="20">
        <v>99.735928238756699</v>
      </c>
      <c r="AB214" s="20">
        <v>101.51590769915006</v>
      </c>
      <c r="AC214" s="20">
        <v>100</v>
      </c>
      <c r="AG214">
        <v>5</v>
      </c>
      <c r="AH214" t="s">
        <v>1130</v>
      </c>
      <c r="AI214" s="20">
        <v>110.18085000000001</v>
      </c>
      <c r="AJ214" s="20"/>
      <c r="AK214" s="20">
        <v>107.55734935770151</v>
      </c>
      <c r="AL214" s="10">
        <v>100</v>
      </c>
    </row>
    <row r="215" spans="14:38" x14ac:dyDescent="0.25">
      <c r="N215" s="10"/>
      <c r="S215" s="20"/>
      <c r="V215" s="2"/>
      <c r="W215" s="2"/>
      <c r="X215">
        <v>4</v>
      </c>
      <c r="Y215" t="s">
        <v>1185</v>
      </c>
      <c r="Z215" s="20"/>
      <c r="AA215" s="20">
        <v>99.948728487946099</v>
      </c>
      <c r="AB215" s="20">
        <v>101.51590769915006</v>
      </c>
      <c r="AC215" s="20">
        <v>100</v>
      </c>
      <c r="AG215">
        <v>5</v>
      </c>
      <c r="AH215" t="s">
        <v>1211</v>
      </c>
      <c r="AI215" s="20">
        <v>110.227717</v>
      </c>
      <c r="AJ215" s="20"/>
      <c r="AK215" s="20">
        <v>107.55734935770151</v>
      </c>
      <c r="AL215" s="10">
        <v>100</v>
      </c>
    </row>
    <row r="216" spans="14:38" x14ac:dyDescent="0.25">
      <c r="N216" s="10"/>
      <c r="S216" s="20"/>
      <c r="V216" s="2"/>
      <c r="W216" s="2"/>
      <c r="X216">
        <v>4</v>
      </c>
      <c r="Y216" t="s">
        <v>1180</v>
      </c>
      <c r="Z216" s="20"/>
      <c r="AA216" s="20">
        <v>100.03579137974671</v>
      </c>
      <c r="AB216" s="20">
        <v>101.51590769915006</v>
      </c>
      <c r="AC216" s="20">
        <v>100</v>
      </c>
      <c r="AG216">
        <v>5</v>
      </c>
      <c r="AH216" t="s">
        <v>1036</v>
      </c>
      <c r="AI216" s="20">
        <v>110.260676</v>
      </c>
      <c r="AJ216" s="20"/>
      <c r="AK216" s="20">
        <v>107.55734935770151</v>
      </c>
      <c r="AL216" s="10">
        <v>100</v>
      </c>
    </row>
    <row r="217" spans="14:38" x14ac:dyDescent="0.25">
      <c r="N217" s="10"/>
      <c r="S217" s="20"/>
      <c r="V217" s="2"/>
      <c r="W217" s="2"/>
      <c r="X217">
        <v>4</v>
      </c>
      <c r="Y217" t="s">
        <v>1186</v>
      </c>
      <c r="Z217" s="20"/>
      <c r="AA217" s="20">
        <v>100.87200980109034</v>
      </c>
      <c r="AB217" s="20">
        <v>101.51590769915006</v>
      </c>
      <c r="AC217" s="20">
        <v>100</v>
      </c>
      <c r="AG217">
        <v>5</v>
      </c>
      <c r="AH217" t="s">
        <v>1037</v>
      </c>
      <c r="AI217" s="20">
        <v>110.473395</v>
      </c>
      <c r="AJ217" s="20"/>
      <c r="AK217" s="20">
        <v>107.55734935770151</v>
      </c>
      <c r="AL217" s="10">
        <v>100</v>
      </c>
    </row>
    <row r="218" spans="14:38" x14ac:dyDescent="0.25">
      <c r="N218" s="10"/>
      <c r="S218" s="20"/>
      <c r="V218" s="2"/>
      <c r="W218" s="2"/>
      <c r="X218">
        <v>4</v>
      </c>
      <c r="Y218" t="s">
        <v>1176</v>
      </c>
      <c r="Z218" s="20"/>
      <c r="AA218" s="20">
        <v>101.48835223865396</v>
      </c>
      <c r="AB218" s="20">
        <v>101.51590769915006</v>
      </c>
      <c r="AC218" s="20">
        <v>100</v>
      </c>
      <c r="AG218">
        <v>5</v>
      </c>
      <c r="AH218" t="s">
        <v>1129</v>
      </c>
      <c r="AI218" s="20">
        <v>110.55738599999999</v>
      </c>
      <c r="AJ218" s="20"/>
      <c r="AK218" s="20">
        <v>107.55734935770151</v>
      </c>
      <c r="AL218" s="10">
        <v>100</v>
      </c>
    </row>
    <row r="219" spans="14:38" x14ac:dyDescent="0.25">
      <c r="N219" s="10"/>
      <c r="S219" s="20"/>
      <c r="V219" s="2"/>
      <c r="W219" s="2"/>
      <c r="X219">
        <v>4</v>
      </c>
      <c r="Y219" t="s">
        <v>1182</v>
      </c>
      <c r="Z219" s="20"/>
      <c r="AA219" s="20">
        <v>101.51151557958373</v>
      </c>
      <c r="AB219" s="20">
        <v>101.51590769915006</v>
      </c>
      <c r="AC219" s="20">
        <v>100</v>
      </c>
      <c r="AG219">
        <v>5</v>
      </c>
      <c r="AH219" t="s">
        <v>1046</v>
      </c>
      <c r="AI219" s="20">
        <v>110.590692</v>
      </c>
      <c r="AJ219" s="20"/>
      <c r="AK219" s="20">
        <v>107.55734935770151</v>
      </c>
      <c r="AL219" s="10">
        <v>100</v>
      </c>
    </row>
    <row r="220" spans="14:38" x14ac:dyDescent="0.25">
      <c r="N220" s="10"/>
      <c r="S220" s="20"/>
      <c r="V220" s="2"/>
      <c r="W220" s="2"/>
      <c r="X220">
        <v>4</v>
      </c>
      <c r="Y220" t="s">
        <v>1190</v>
      </c>
      <c r="Z220" s="20"/>
      <c r="AA220" s="20">
        <v>101.74096937562889</v>
      </c>
      <c r="AB220" s="20">
        <v>101.51590769915006</v>
      </c>
      <c r="AC220" s="20">
        <v>100</v>
      </c>
      <c r="AG220">
        <v>5</v>
      </c>
      <c r="AH220" t="s">
        <v>1133</v>
      </c>
      <c r="AI220" s="20">
        <v>110.908556</v>
      </c>
      <c r="AJ220" s="20"/>
      <c r="AK220" s="20">
        <v>107.55734935770151</v>
      </c>
      <c r="AL220" s="10">
        <v>100</v>
      </c>
    </row>
    <row r="221" spans="14:38" x14ac:dyDescent="0.25">
      <c r="N221" s="10"/>
      <c r="S221" s="20"/>
      <c r="V221" s="2"/>
      <c r="W221" s="2"/>
      <c r="X221">
        <v>4</v>
      </c>
      <c r="Y221" t="s">
        <v>1191</v>
      </c>
      <c r="Z221" s="20"/>
      <c r="AA221" s="20">
        <v>101.81599188261504</v>
      </c>
      <c r="AB221" s="20">
        <v>101.51590769915006</v>
      </c>
      <c r="AC221" s="20">
        <v>100</v>
      </c>
      <c r="AG221">
        <v>5</v>
      </c>
      <c r="AH221" t="s">
        <v>1027</v>
      </c>
      <c r="AI221" s="20">
        <v>111.01732699999999</v>
      </c>
      <c r="AJ221" s="20"/>
      <c r="AK221" s="20">
        <v>107.55734935770151</v>
      </c>
      <c r="AL221" s="10">
        <v>100</v>
      </c>
    </row>
    <row r="222" spans="14:38" x14ac:dyDescent="0.25">
      <c r="N222" s="10"/>
      <c r="S222" s="20"/>
      <c r="V222" s="2"/>
      <c r="W222" s="2"/>
      <c r="X222">
        <v>4</v>
      </c>
      <c r="Y222" t="s">
        <v>1188</v>
      </c>
      <c r="Z222" s="20"/>
      <c r="AA222" s="20">
        <v>102.10109096747533</v>
      </c>
      <c r="AB222" s="20">
        <v>101.51590769915006</v>
      </c>
      <c r="AC222" s="20">
        <v>100</v>
      </c>
      <c r="AG222">
        <v>5</v>
      </c>
      <c r="AH222" t="s">
        <v>1205</v>
      </c>
      <c r="AI222" s="20">
        <v>111.757119</v>
      </c>
      <c r="AJ222" s="20"/>
      <c r="AK222" s="20">
        <v>107.55734935770151</v>
      </c>
      <c r="AL222" s="10">
        <v>100</v>
      </c>
    </row>
    <row r="223" spans="14:38" x14ac:dyDescent="0.25">
      <c r="N223" s="10"/>
      <c r="S223" s="20"/>
      <c r="V223" s="2"/>
      <c r="W223" s="2"/>
      <c r="X223">
        <v>4</v>
      </c>
      <c r="Y223" t="s">
        <v>1192</v>
      </c>
      <c r="Z223" s="20"/>
      <c r="AA223" s="20">
        <v>102.17248609258402</v>
      </c>
      <c r="AB223" s="20">
        <v>101.51590769915006</v>
      </c>
      <c r="AC223" s="20">
        <v>100</v>
      </c>
      <c r="AG223">
        <v>5</v>
      </c>
      <c r="AH223" t="s">
        <v>1206</v>
      </c>
      <c r="AI223" s="20">
        <v>111.91174700000001</v>
      </c>
      <c r="AJ223" s="20"/>
      <c r="AK223" s="20">
        <v>107.55734935770151</v>
      </c>
      <c r="AL223" s="10">
        <v>100</v>
      </c>
    </row>
    <row r="224" spans="14:38" x14ac:dyDescent="0.25">
      <c r="N224" s="10"/>
      <c r="S224" s="20"/>
      <c r="V224" s="2"/>
      <c r="W224" s="2"/>
      <c r="X224">
        <v>4</v>
      </c>
      <c r="Y224" t="s">
        <v>1193</v>
      </c>
      <c r="Z224" s="20"/>
      <c r="AA224" s="20">
        <v>102.83513131091682</v>
      </c>
      <c r="AB224" s="20">
        <v>101.51590769915006</v>
      </c>
      <c r="AC224" s="20">
        <v>100</v>
      </c>
      <c r="AG224">
        <v>5</v>
      </c>
      <c r="AH224" t="s">
        <v>1134</v>
      </c>
      <c r="AI224" s="20">
        <v>112.424109</v>
      </c>
      <c r="AJ224" s="20"/>
      <c r="AK224" s="20">
        <v>107.55734935770151</v>
      </c>
      <c r="AL224" s="10">
        <v>100</v>
      </c>
    </row>
    <row r="225" spans="14:38" x14ac:dyDescent="0.25">
      <c r="N225" s="10"/>
      <c r="S225" s="20"/>
      <c r="V225" s="2"/>
      <c r="W225" s="2"/>
      <c r="X225">
        <v>4</v>
      </c>
      <c r="Y225" t="s">
        <v>1189</v>
      </c>
      <c r="Z225" s="20"/>
      <c r="AA225" s="20">
        <v>103.24872355722276</v>
      </c>
      <c r="AB225" s="20">
        <v>101.51590769915006</v>
      </c>
      <c r="AC225" s="20">
        <v>100</v>
      </c>
      <c r="AG225">
        <v>5</v>
      </c>
      <c r="AH225" t="s">
        <v>1201</v>
      </c>
      <c r="AI225" s="20">
        <v>112.84473300000001</v>
      </c>
      <c r="AJ225" s="20"/>
      <c r="AK225" s="20">
        <v>107.55734935770151</v>
      </c>
      <c r="AL225" s="10">
        <v>100</v>
      </c>
    </row>
    <row r="226" spans="14:38" x14ac:dyDescent="0.25">
      <c r="N226" s="10"/>
      <c r="S226" s="20"/>
      <c r="V226" s="2"/>
      <c r="W226" s="2"/>
      <c r="X226">
        <v>4</v>
      </c>
      <c r="Y226" t="s">
        <v>1200</v>
      </c>
      <c r="Z226" s="20"/>
      <c r="AA226" s="20">
        <v>103.3085707932986</v>
      </c>
      <c r="AB226" s="20">
        <v>101.51590769915006</v>
      </c>
      <c r="AC226" s="20">
        <v>100</v>
      </c>
      <c r="AG226">
        <v>5</v>
      </c>
      <c r="AH226" t="s">
        <v>1136</v>
      </c>
      <c r="AI226" s="20">
        <v>113.075231</v>
      </c>
      <c r="AJ226" s="20"/>
      <c r="AK226" s="20">
        <v>107.55734935770151</v>
      </c>
      <c r="AL226" s="10">
        <v>100</v>
      </c>
    </row>
    <row r="227" spans="14:38" x14ac:dyDescent="0.25">
      <c r="N227" s="10"/>
      <c r="S227" s="20"/>
      <c r="V227" s="2"/>
      <c r="W227" s="2"/>
      <c r="X227">
        <v>4</v>
      </c>
      <c r="Y227" t="s">
        <v>1195</v>
      </c>
      <c r="Z227" s="20"/>
      <c r="AA227" s="20">
        <v>103.39015055165632</v>
      </c>
      <c r="AB227" s="20">
        <v>101.51590769915006</v>
      </c>
      <c r="AC227" s="20">
        <v>100</v>
      </c>
      <c r="AG227">
        <v>5</v>
      </c>
      <c r="AH227" t="s">
        <v>1031</v>
      </c>
      <c r="AI227" s="20">
        <v>113.39369000000001</v>
      </c>
      <c r="AJ227" s="20"/>
      <c r="AK227" s="20">
        <v>107.55734935770151</v>
      </c>
      <c r="AL227" s="10">
        <v>100</v>
      </c>
    </row>
    <row r="228" spans="14:38" x14ac:dyDescent="0.25">
      <c r="N228" s="10"/>
      <c r="S228" s="20"/>
      <c r="V228" s="2"/>
      <c r="W228" s="2"/>
      <c r="X228">
        <v>4</v>
      </c>
      <c r="Y228" t="s">
        <v>1197</v>
      </c>
      <c r="Z228" s="20"/>
      <c r="AA228" s="20">
        <v>104.22956857421485</v>
      </c>
      <c r="AB228" s="20">
        <v>101.51590769915006</v>
      </c>
      <c r="AC228" s="20">
        <v>100</v>
      </c>
      <c r="AG228">
        <v>5</v>
      </c>
      <c r="AH228" t="s">
        <v>1265</v>
      </c>
      <c r="AI228" s="20">
        <v>113.694333</v>
      </c>
      <c r="AJ228" s="20"/>
      <c r="AK228" s="20">
        <v>107.55734935770151</v>
      </c>
      <c r="AL228" s="10">
        <v>100</v>
      </c>
    </row>
    <row r="229" spans="14:38" x14ac:dyDescent="0.25">
      <c r="N229" s="10"/>
      <c r="S229" s="20"/>
      <c r="V229" s="2"/>
      <c r="W229" s="2"/>
      <c r="X229">
        <v>4</v>
      </c>
      <c r="Y229" t="s">
        <v>1194</v>
      </c>
      <c r="Z229" s="20"/>
      <c r="AA229" s="20">
        <v>104.25977005994471</v>
      </c>
      <c r="AB229" s="20">
        <v>101.51590769915006</v>
      </c>
      <c r="AC229" s="20">
        <v>100</v>
      </c>
      <c r="AG229">
        <v>5</v>
      </c>
      <c r="AH229" t="s">
        <v>1132</v>
      </c>
      <c r="AI229" s="20">
        <v>113.83463500000001</v>
      </c>
      <c r="AJ229" s="20"/>
      <c r="AK229" s="20">
        <v>107.55734935770151</v>
      </c>
      <c r="AL229" s="10">
        <v>100</v>
      </c>
    </row>
    <row r="230" spans="14:38" x14ac:dyDescent="0.25">
      <c r="N230" s="10"/>
      <c r="S230" s="20"/>
      <c r="V230" s="2"/>
      <c r="W230" s="2"/>
      <c r="X230">
        <v>4</v>
      </c>
      <c r="Y230" t="s">
        <v>1196</v>
      </c>
      <c r="Z230" s="20"/>
      <c r="AA230" s="20">
        <v>104.29982372879958</v>
      </c>
      <c r="AB230" s="20">
        <v>101.51590769915006</v>
      </c>
      <c r="AC230" s="20">
        <v>100</v>
      </c>
      <c r="AG230">
        <v>5</v>
      </c>
      <c r="AH230" t="s">
        <v>1047</v>
      </c>
      <c r="AI230" s="20">
        <v>115.021079</v>
      </c>
      <c r="AJ230" s="20"/>
      <c r="AK230" s="20">
        <v>107.55734935770151</v>
      </c>
      <c r="AL230" s="10">
        <v>100</v>
      </c>
    </row>
    <row r="231" spans="14:38" x14ac:dyDescent="0.25">
      <c r="N231" s="10"/>
      <c r="S231" s="20"/>
      <c r="V231" s="2"/>
      <c r="W231" s="2"/>
      <c r="X231">
        <v>4</v>
      </c>
      <c r="Y231" t="s">
        <v>1199</v>
      </c>
      <c r="Z231" s="20"/>
      <c r="AA231" s="20">
        <v>105.2935355977588</v>
      </c>
      <c r="AB231" s="20">
        <v>101.51590769915006</v>
      </c>
      <c r="AC231" s="20">
        <v>100</v>
      </c>
      <c r="AG231">
        <v>5</v>
      </c>
      <c r="AH231" t="s">
        <v>1209</v>
      </c>
      <c r="AI231" s="20">
        <v>115.058458</v>
      </c>
      <c r="AJ231" s="20"/>
      <c r="AK231" s="20">
        <v>107.55734935770151</v>
      </c>
      <c r="AL231" s="10">
        <v>100</v>
      </c>
    </row>
    <row r="232" spans="14:38" x14ac:dyDescent="0.25">
      <c r="N232" s="10"/>
      <c r="S232" s="20"/>
      <c r="V232" s="2"/>
      <c r="W232" s="2"/>
      <c r="X232">
        <v>4</v>
      </c>
      <c r="Y232" t="s">
        <v>1207</v>
      </c>
      <c r="Z232" s="20"/>
      <c r="AA232" s="20">
        <v>105.92756183893151</v>
      </c>
      <c r="AB232" s="20">
        <v>101.51590769915006</v>
      </c>
      <c r="AC232" s="20">
        <v>100</v>
      </c>
      <c r="AG232">
        <v>5</v>
      </c>
      <c r="AH232" t="s">
        <v>1048</v>
      </c>
      <c r="AI232" s="20">
        <v>117.014302</v>
      </c>
      <c r="AJ232" s="20"/>
      <c r="AK232" s="20">
        <v>107.55734935770151</v>
      </c>
      <c r="AL232" s="10">
        <v>100</v>
      </c>
    </row>
    <row r="233" spans="14:38" x14ac:dyDescent="0.25">
      <c r="N233" s="10"/>
      <c r="S233" s="20"/>
      <c r="V233" s="2"/>
      <c r="W233" s="2"/>
      <c r="X233">
        <v>4</v>
      </c>
      <c r="Y233" t="s">
        <v>1204</v>
      </c>
      <c r="Z233" s="20"/>
      <c r="AA233" s="20">
        <v>106.14047342025279</v>
      </c>
      <c r="AB233" s="20">
        <v>101.51590769915006</v>
      </c>
      <c r="AC233" s="20">
        <v>100</v>
      </c>
      <c r="AG233">
        <v>5</v>
      </c>
      <c r="AH233" t="s">
        <v>1139</v>
      </c>
      <c r="AI233" s="20">
        <v>117.17310500000001</v>
      </c>
      <c r="AJ233" s="20"/>
      <c r="AK233" s="20">
        <v>107.55734935770151</v>
      </c>
      <c r="AL233" s="10">
        <v>100</v>
      </c>
    </row>
    <row r="234" spans="14:38" x14ac:dyDescent="0.25">
      <c r="N234" s="10"/>
      <c r="S234" s="20"/>
      <c r="V234" s="2"/>
      <c r="W234" s="2"/>
      <c r="X234">
        <v>4</v>
      </c>
      <c r="Y234" t="s">
        <v>1203</v>
      </c>
      <c r="Z234" s="20"/>
      <c r="AA234" s="20">
        <v>106.77219798038738</v>
      </c>
      <c r="AB234" s="20">
        <v>101.51590769915006</v>
      </c>
      <c r="AC234" s="20">
        <v>100</v>
      </c>
      <c r="AG234">
        <v>5</v>
      </c>
      <c r="AH234" t="s">
        <v>1213</v>
      </c>
      <c r="AI234" s="20">
        <v>117.47203</v>
      </c>
      <c r="AJ234" s="20"/>
      <c r="AK234" s="20">
        <v>107.55734935770151</v>
      </c>
      <c r="AL234" s="10">
        <v>100</v>
      </c>
    </row>
    <row r="235" spans="14:38" x14ac:dyDescent="0.25">
      <c r="N235" s="10"/>
      <c r="S235" s="20"/>
      <c r="V235" s="2"/>
      <c r="W235" s="2"/>
      <c r="X235">
        <v>4</v>
      </c>
      <c r="Y235" t="s">
        <v>1202</v>
      </c>
      <c r="Z235" s="20"/>
      <c r="AA235" s="20">
        <v>106.80085837453717</v>
      </c>
      <c r="AB235" s="20">
        <v>101.51590769915006</v>
      </c>
      <c r="AC235" s="20">
        <v>100</v>
      </c>
      <c r="AG235">
        <v>5</v>
      </c>
      <c r="AH235" t="s">
        <v>1264</v>
      </c>
      <c r="AI235" s="20">
        <v>118.821732</v>
      </c>
      <c r="AJ235" s="20"/>
      <c r="AK235" s="20">
        <v>107.55734935770151</v>
      </c>
      <c r="AL235" s="10">
        <v>100</v>
      </c>
    </row>
    <row r="236" spans="14:38" x14ac:dyDescent="0.25">
      <c r="N236" s="10"/>
      <c r="S236" s="20"/>
      <c r="V236" s="2"/>
      <c r="W236" s="2"/>
      <c r="X236">
        <v>4</v>
      </c>
      <c r="Y236" t="s">
        <v>1208</v>
      </c>
      <c r="Z236" s="20"/>
      <c r="AA236" s="20">
        <v>106.91389180634248</v>
      </c>
      <c r="AB236" s="20">
        <v>101.51590769915006</v>
      </c>
      <c r="AC236" s="20">
        <v>100</v>
      </c>
      <c r="AG236">
        <v>5</v>
      </c>
      <c r="AH236" t="s">
        <v>1267</v>
      </c>
      <c r="AI236" s="20">
        <v>119.23182</v>
      </c>
      <c r="AJ236" s="20"/>
      <c r="AK236" s="20">
        <v>107.55734935770151</v>
      </c>
      <c r="AL236" s="10">
        <v>100</v>
      </c>
    </row>
    <row r="237" spans="14:38" x14ac:dyDescent="0.25">
      <c r="N237" s="10"/>
      <c r="S237" s="20"/>
      <c r="V237" s="2"/>
      <c r="W237" s="2"/>
      <c r="X237">
        <v>4</v>
      </c>
      <c r="Y237" t="s">
        <v>1198</v>
      </c>
      <c r="Z237" s="20"/>
      <c r="AA237" s="20">
        <v>107.01294127960585</v>
      </c>
      <c r="AB237" s="20">
        <v>101.51590769915006</v>
      </c>
      <c r="AC237" s="20">
        <v>100</v>
      </c>
      <c r="AG237">
        <v>5</v>
      </c>
      <c r="AH237" t="s">
        <v>1034</v>
      </c>
      <c r="AI237" s="20">
        <v>120.30873699999999</v>
      </c>
      <c r="AJ237" s="20"/>
      <c r="AK237" s="20">
        <v>107.55734935770151</v>
      </c>
      <c r="AL237" s="10">
        <v>100</v>
      </c>
    </row>
    <row r="238" spans="14:38" x14ac:dyDescent="0.25">
      <c r="N238" s="10"/>
      <c r="S238" s="20"/>
      <c r="V238" s="2"/>
      <c r="W238" s="2"/>
      <c r="X238">
        <v>4</v>
      </c>
      <c r="Y238" t="s">
        <v>1211</v>
      </c>
      <c r="Z238" s="20"/>
      <c r="AA238" s="20">
        <v>110.22771713664523</v>
      </c>
      <c r="AB238" s="20">
        <v>101.51590769915006</v>
      </c>
      <c r="AC238" s="20">
        <v>100</v>
      </c>
      <c r="AG238">
        <v>5</v>
      </c>
      <c r="AH238" t="s">
        <v>1063</v>
      </c>
      <c r="AI238" s="20">
        <v>121.409322</v>
      </c>
      <c r="AJ238" s="20"/>
      <c r="AK238" s="20">
        <v>107.55734935770151</v>
      </c>
      <c r="AL238" s="10">
        <v>100</v>
      </c>
    </row>
    <row r="239" spans="14:38" x14ac:dyDescent="0.25">
      <c r="N239" s="10"/>
      <c r="S239" s="20"/>
      <c r="V239" s="2"/>
      <c r="W239" s="2"/>
      <c r="X239">
        <v>4</v>
      </c>
      <c r="Y239" t="s">
        <v>1215</v>
      </c>
      <c r="Z239" s="20"/>
      <c r="AA239" s="20">
        <v>110.37384776324511</v>
      </c>
      <c r="AB239" s="20">
        <v>101.51590769915006</v>
      </c>
      <c r="AC239" s="20">
        <v>100</v>
      </c>
      <c r="AG239">
        <v>5</v>
      </c>
      <c r="AH239" t="s">
        <v>1142</v>
      </c>
      <c r="AI239" s="20">
        <v>123.292697</v>
      </c>
      <c r="AJ239" s="20"/>
      <c r="AK239" s="20">
        <v>107.55734935770151</v>
      </c>
      <c r="AL239" s="10">
        <v>100</v>
      </c>
    </row>
    <row r="240" spans="14:38" x14ac:dyDescent="0.25">
      <c r="N240" s="10"/>
      <c r="S240" s="20"/>
      <c r="V240" s="2"/>
      <c r="W240" s="2"/>
      <c r="X240">
        <v>4</v>
      </c>
      <c r="Y240" t="s">
        <v>1212</v>
      </c>
      <c r="Z240" s="20"/>
      <c r="AA240" s="20">
        <v>111.66843690524553</v>
      </c>
      <c r="AB240" s="20">
        <v>101.51590769915006</v>
      </c>
      <c r="AC240" s="20">
        <v>100</v>
      </c>
      <c r="AG240">
        <v>5</v>
      </c>
      <c r="AH240" t="s">
        <v>1060</v>
      </c>
      <c r="AI240" s="20">
        <v>124.28387600000001</v>
      </c>
      <c r="AJ240" s="20"/>
      <c r="AK240" s="20">
        <v>107.55734935770151</v>
      </c>
      <c r="AL240" s="10">
        <v>100</v>
      </c>
    </row>
    <row r="241" spans="14:38" x14ac:dyDescent="0.25">
      <c r="N241" s="10"/>
      <c r="S241" s="20"/>
      <c r="V241" s="2"/>
      <c r="W241" s="2"/>
      <c r="X241">
        <v>4</v>
      </c>
      <c r="Y241" t="s">
        <v>1205</v>
      </c>
      <c r="Z241" s="20"/>
      <c r="AA241" s="20">
        <v>111.75711861028267</v>
      </c>
      <c r="AB241" s="20">
        <v>101.51590769915006</v>
      </c>
      <c r="AC241" s="20">
        <v>100</v>
      </c>
      <c r="AG241">
        <v>5</v>
      </c>
      <c r="AH241" t="s">
        <v>1126</v>
      </c>
      <c r="AI241" s="20">
        <v>125.42183199999999</v>
      </c>
      <c r="AJ241" s="20"/>
      <c r="AK241" s="20">
        <v>107.55734935770151</v>
      </c>
      <c r="AL241" s="10">
        <v>100</v>
      </c>
    </row>
    <row r="242" spans="14:38" x14ac:dyDescent="0.25">
      <c r="N242" s="10"/>
      <c r="S242" s="20"/>
      <c r="V242" s="2"/>
      <c r="W242" s="2"/>
      <c r="X242">
        <v>4</v>
      </c>
      <c r="Y242" t="s">
        <v>1206</v>
      </c>
      <c r="Z242" s="20"/>
      <c r="AA242" s="20">
        <v>111.91174726333044</v>
      </c>
      <c r="AB242" s="20">
        <v>101.51590769915006</v>
      </c>
      <c r="AC242" s="20">
        <v>100</v>
      </c>
      <c r="AG242">
        <v>5</v>
      </c>
      <c r="AH242" t="s">
        <v>1062</v>
      </c>
      <c r="AI242" s="20">
        <v>128.598896</v>
      </c>
      <c r="AJ242" s="20"/>
      <c r="AK242" s="20">
        <v>107.55734935770151</v>
      </c>
      <c r="AL242" s="10">
        <v>100</v>
      </c>
    </row>
    <row r="243" spans="14:38" x14ac:dyDescent="0.25">
      <c r="N243" s="10"/>
      <c r="S243" s="20"/>
      <c r="V243" s="2"/>
      <c r="W243" s="2"/>
      <c r="X243">
        <v>4</v>
      </c>
      <c r="Y243" t="s">
        <v>1201</v>
      </c>
      <c r="Z243" s="20"/>
      <c r="AA243" s="20">
        <v>112.84473311235104</v>
      </c>
      <c r="AB243" s="20">
        <v>101.51590769915006</v>
      </c>
      <c r="AC243" s="20">
        <v>100</v>
      </c>
      <c r="AG243">
        <v>5</v>
      </c>
      <c r="AH243" t="s">
        <v>982</v>
      </c>
      <c r="AI243" s="20">
        <v>131.10603499999999</v>
      </c>
      <c r="AJ243" s="20"/>
      <c r="AK243" s="20">
        <v>107.55734935770151</v>
      </c>
      <c r="AL243" s="10">
        <v>100</v>
      </c>
    </row>
    <row r="244" spans="14:38" x14ac:dyDescent="0.25">
      <c r="N244" s="10"/>
      <c r="S244" s="20"/>
      <c r="V244" s="2"/>
      <c r="W244" s="2"/>
      <c r="X244">
        <v>4</v>
      </c>
      <c r="Y244" t="s">
        <v>1209</v>
      </c>
      <c r="Z244" s="20"/>
      <c r="AA244" s="20">
        <v>115.05845751347444</v>
      </c>
      <c r="AB244" s="20">
        <v>101.51590769915006</v>
      </c>
      <c r="AC244" s="20">
        <v>100</v>
      </c>
      <c r="AG244">
        <v>5</v>
      </c>
      <c r="AH244" t="s">
        <v>1268</v>
      </c>
      <c r="AI244" s="20">
        <v>131.42792399999999</v>
      </c>
      <c r="AJ244" s="20"/>
      <c r="AK244" s="20">
        <v>107.55734935770151</v>
      </c>
      <c r="AL244" s="10">
        <v>100</v>
      </c>
    </row>
    <row r="245" spans="14:38" x14ac:dyDescent="0.25">
      <c r="N245" s="10"/>
      <c r="S245" s="20"/>
      <c r="V245" s="2"/>
      <c r="W245" s="2"/>
      <c r="X245">
        <v>4</v>
      </c>
      <c r="Y245" t="s">
        <v>1210</v>
      </c>
      <c r="Z245" s="20"/>
      <c r="AA245" s="20">
        <v>115.48364825231363</v>
      </c>
      <c r="AB245" s="20">
        <v>101.51590769915006</v>
      </c>
      <c r="AC245" s="20">
        <v>100</v>
      </c>
      <c r="AG245">
        <v>5</v>
      </c>
      <c r="AH245" t="s">
        <v>1040</v>
      </c>
      <c r="AI245" s="20">
        <v>136.33371199999999</v>
      </c>
      <c r="AJ245" s="20"/>
      <c r="AK245" s="20">
        <v>107.55734935770151</v>
      </c>
      <c r="AL245" s="10">
        <v>100</v>
      </c>
    </row>
    <row r="246" spans="14:38" x14ac:dyDescent="0.25">
      <c r="N246" s="10"/>
      <c r="S246" s="20"/>
      <c r="V246" s="2"/>
      <c r="W246" s="2"/>
      <c r="X246">
        <v>4</v>
      </c>
      <c r="Y246" t="s">
        <v>1213</v>
      </c>
      <c r="Z246" s="20"/>
      <c r="AA246" s="20">
        <v>117.47202959978038</v>
      </c>
      <c r="AB246" s="20">
        <v>101.51590769915006</v>
      </c>
      <c r="AC246" s="20">
        <v>100</v>
      </c>
      <c r="AG246">
        <v>5</v>
      </c>
      <c r="AH246" t="s">
        <v>1217</v>
      </c>
      <c r="AI246" s="20">
        <v>142.56939700000001</v>
      </c>
      <c r="AJ246" s="20"/>
      <c r="AK246" s="20">
        <v>107.55734935770151</v>
      </c>
      <c r="AL246" s="10">
        <v>100</v>
      </c>
    </row>
    <row r="247" spans="14:38" x14ac:dyDescent="0.25">
      <c r="N247" s="10"/>
      <c r="S247" s="20"/>
      <c r="V247" s="2"/>
      <c r="W247" s="2"/>
      <c r="X247">
        <v>4</v>
      </c>
      <c r="Y247" t="s">
        <v>1216</v>
      </c>
      <c r="Z247" s="20"/>
      <c r="AA247" s="20">
        <v>119.47612628151923</v>
      </c>
      <c r="AB247" s="20">
        <v>101.51590769915006</v>
      </c>
      <c r="AC247" s="20">
        <v>100</v>
      </c>
      <c r="AG247">
        <v>5</v>
      </c>
      <c r="AH247" t="s">
        <v>1145</v>
      </c>
      <c r="AI247" s="20">
        <v>153.08436</v>
      </c>
      <c r="AJ247" s="20"/>
      <c r="AK247" s="20">
        <v>107.55734935770151</v>
      </c>
      <c r="AL247" s="10">
        <v>100</v>
      </c>
    </row>
    <row r="248" spans="14:38" x14ac:dyDescent="0.25">
      <c r="N248" s="10"/>
      <c r="S248" s="20"/>
      <c r="V248" s="2"/>
      <c r="W248" s="2"/>
      <c r="X248">
        <v>4</v>
      </c>
      <c r="Y248" t="s">
        <v>1214</v>
      </c>
      <c r="Z248" s="20"/>
      <c r="AA248" s="20">
        <v>126.83192506984176</v>
      </c>
      <c r="AB248" s="20">
        <v>101.51590769915006</v>
      </c>
      <c r="AC248" s="20">
        <v>100</v>
      </c>
      <c r="AG248">
        <v>5</v>
      </c>
      <c r="AH248" t="s">
        <v>1149</v>
      </c>
      <c r="AI248" s="20">
        <v>189.62626</v>
      </c>
      <c r="AJ248" s="20"/>
      <c r="AK248" s="20">
        <v>107.55734935770151</v>
      </c>
      <c r="AL248" s="10">
        <v>100</v>
      </c>
    </row>
    <row r="249" spans="14:38" x14ac:dyDescent="0.25">
      <c r="N249" s="10"/>
      <c r="S249" s="20"/>
      <c r="V249" s="2"/>
      <c r="W249" s="2"/>
      <c r="X249">
        <v>4</v>
      </c>
      <c r="Y249" t="s">
        <v>1217</v>
      </c>
      <c r="Z249" s="20"/>
      <c r="AA249" s="20">
        <v>142.56939657415171</v>
      </c>
      <c r="AB249" s="20">
        <v>101.51590769915006</v>
      </c>
      <c r="AC249" s="20">
        <v>100</v>
      </c>
      <c r="AG249">
        <v>5</v>
      </c>
      <c r="AH249" t="s">
        <v>1103</v>
      </c>
      <c r="AI249" s="20">
        <v>194.47570999999999</v>
      </c>
      <c r="AJ249" s="20"/>
      <c r="AK249" s="20"/>
      <c r="AL249" s="10">
        <v>100</v>
      </c>
    </row>
    <row r="250" spans="14:38" x14ac:dyDescent="0.25">
      <c r="N250" s="10"/>
      <c r="S250" s="20"/>
      <c r="V250" s="2"/>
      <c r="W250" s="2"/>
      <c r="X250">
        <v>4</v>
      </c>
      <c r="Y250" t="s">
        <v>1218</v>
      </c>
      <c r="Z250" s="20"/>
      <c r="AA250" s="20">
        <v>143.05642431172819</v>
      </c>
      <c r="AB250" s="20"/>
      <c r="AC250" s="20">
        <v>100</v>
      </c>
      <c r="AG250">
        <v>6</v>
      </c>
      <c r="AH250" t="s">
        <v>1001</v>
      </c>
      <c r="AI250" s="20"/>
      <c r="AJ250" s="20">
        <v>98.902737999999999</v>
      </c>
      <c r="AK250" s="20">
        <v>124.36288732289205</v>
      </c>
      <c r="AL250" s="10">
        <v>100</v>
      </c>
    </row>
    <row r="251" spans="14:38" x14ac:dyDescent="0.25">
      <c r="N251" s="10"/>
      <c r="S251" s="20"/>
      <c r="V251" s="2"/>
      <c r="W251" s="2"/>
      <c r="X251">
        <v>5</v>
      </c>
      <c r="Y251" t="s">
        <v>1219</v>
      </c>
      <c r="Z251" s="20">
        <v>89.148700307706648</v>
      </c>
      <c r="AA251" s="20"/>
      <c r="AB251" s="20">
        <v>98.555738132728649</v>
      </c>
      <c r="AC251" s="20">
        <v>100</v>
      </c>
      <c r="AG251">
        <v>6</v>
      </c>
      <c r="AH251" t="s">
        <v>1009</v>
      </c>
      <c r="AI251" s="20"/>
      <c r="AJ251" s="20">
        <v>100.095266</v>
      </c>
      <c r="AK251" s="20">
        <v>124.36288732289205</v>
      </c>
      <c r="AL251" s="10">
        <v>100</v>
      </c>
    </row>
    <row r="252" spans="14:38" x14ac:dyDescent="0.25">
      <c r="N252" s="10"/>
      <c r="S252" s="20"/>
      <c r="V252" s="2"/>
      <c r="W252" s="2"/>
      <c r="X252">
        <v>5</v>
      </c>
      <c r="Y252" t="s">
        <v>1220</v>
      </c>
      <c r="Z252" s="20">
        <v>89.614899320319182</v>
      </c>
      <c r="AA252" s="20"/>
      <c r="AB252" s="20">
        <v>98.555738132728649</v>
      </c>
      <c r="AC252" s="20">
        <v>100</v>
      </c>
      <c r="AG252">
        <v>6</v>
      </c>
      <c r="AH252" t="s">
        <v>1003</v>
      </c>
      <c r="AI252" s="20"/>
      <c r="AJ252" s="20">
        <v>100.512524</v>
      </c>
      <c r="AK252" s="20">
        <v>124.36288732289205</v>
      </c>
      <c r="AL252" s="10">
        <v>100</v>
      </c>
    </row>
    <row r="253" spans="14:38" x14ac:dyDescent="0.25">
      <c r="N253" s="10"/>
      <c r="S253" s="20"/>
      <c r="V253" s="2"/>
      <c r="W253" s="2"/>
      <c r="X253">
        <v>5</v>
      </c>
      <c r="Y253" t="s">
        <v>1223</v>
      </c>
      <c r="Z253" s="20">
        <v>90.196252635675265</v>
      </c>
      <c r="AA253" s="20"/>
      <c r="AB253" s="20">
        <v>98.555738132728649</v>
      </c>
      <c r="AC253" s="20">
        <v>100</v>
      </c>
      <c r="AG253">
        <v>6</v>
      </c>
      <c r="AH253" t="s">
        <v>1118</v>
      </c>
      <c r="AI253" s="20"/>
      <c r="AJ253" s="20">
        <v>100.651501</v>
      </c>
      <c r="AK253" s="20">
        <v>124.36288732289205</v>
      </c>
      <c r="AL253" s="10">
        <v>100</v>
      </c>
    </row>
    <row r="254" spans="14:38" x14ac:dyDescent="0.25">
      <c r="N254" s="10"/>
      <c r="S254" s="20"/>
      <c r="V254" s="2"/>
      <c r="W254" s="2"/>
      <c r="X254">
        <v>5</v>
      </c>
      <c r="Y254" t="s">
        <v>1224</v>
      </c>
      <c r="Z254" s="20">
        <v>90.673057592849531</v>
      </c>
      <c r="AA254" s="20"/>
      <c r="AB254" s="20">
        <v>98.555738132728649</v>
      </c>
      <c r="AC254" s="20">
        <v>100</v>
      </c>
      <c r="AG254">
        <v>6</v>
      </c>
      <c r="AH254" t="s">
        <v>1125</v>
      </c>
      <c r="AI254" s="20"/>
      <c r="AJ254" s="20">
        <v>102.30399</v>
      </c>
      <c r="AK254" s="20">
        <v>124.36288732289205</v>
      </c>
      <c r="AL254" s="10">
        <v>100</v>
      </c>
    </row>
    <row r="255" spans="14:38" x14ac:dyDescent="0.25">
      <c r="N255" s="10"/>
      <c r="S255" s="20"/>
      <c r="V255" s="2"/>
      <c r="W255" s="2"/>
      <c r="X255">
        <v>5</v>
      </c>
      <c r="Y255" t="s">
        <v>1221</v>
      </c>
      <c r="Z255" s="20">
        <v>91.198996228158464</v>
      </c>
      <c r="AA255" s="20"/>
      <c r="AB255" s="20">
        <v>98.555738132728649</v>
      </c>
      <c r="AC255" s="20">
        <v>100</v>
      </c>
      <c r="AG255">
        <v>6</v>
      </c>
      <c r="AH255" t="s">
        <v>1011</v>
      </c>
      <c r="AI255" s="20"/>
      <c r="AJ255" s="20">
        <v>103.026031</v>
      </c>
      <c r="AK255" s="20">
        <v>124.36288732289205</v>
      </c>
      <c r="AL255" s="10">
        <v>100</v>
      </c>
    </row>
    <row r="256" spans="14:38" x14ac:dyDescent="0.25">
      <c r="N256" s="10"/>
      <c r="S256" s="20"/>
      <c r="V256" s="2"/>
      <c r="W256" s="2"/>
      <c r="X256">
        <v>5</v>
      </c>
      <c r="Y256" t="s">
        <v>1226</v>
      </c>
      <c r="Z256" s="20">
        <v>91.369769530892725</v>
      </c>
      <c r="AA256" s="20"/>
      <c r="AB256" s="20">
        <v>98.555738132728649</v>
      </c>
      <c r="AC256" s="20">
        <v>100</v>
      </c>
      <c r="AG256">
        <v>6</v>
      </c>
      <c r="AH256" t="s">
        <v>1116</v>
      </c>
      <c r="AI256" s="20"/>
      <c r="AJ256" s="20">
        <v>103.303383</v>
      </c>
      <c r="AK256" s="20">
        <v>124.36288732289205</v>
      </c>
      <c r="AL256" s="10">
        <v>100</v>
      </c>
    </row>
    <row r="257" spans="14:38" x14ac:dyDescent="0.25">
      <c r="N257" s="10"/>
      <c r="S257" s="20"/>
      <c r="V257" s="2"/>
      <c r="W257" s="2"/>
      <c r="X257">
        <v>5</v>
      </c>
      <c r="Y257" t="s">
        <v>1225</v>
      </c>
      <c r="Z257" s="20">
        <v>91.668047406374114</v>
      </c>
      <c r="AA257" s="20"/>
      <c r="AB257" s="20">
        <v>98.555738132728649</v>
      </c>
      <c r="AC257" s="20">
        <v>100</v>
      </c>
      <c r="AG257">
        <v>6</v>
      </c>
      <c r="AH257" t="s">
        <v>1016</v>
      </c>
      <c r="AI257" s="20"/>
      <c r="AJ257" s="20">
        <v>104.426632</v>
      </c>
      <c r="AK257" s="20">
        <v>124.36288732289205</v>
      </c>
      <c r="AL257" s="10">
        <v>100</v>
      </c>
    </row>
    <row r="258" spans="14:38" x14ac:dyDescent="0.25">
      <c r="N258" s="10"/>
      <c r="S258" s="20"/>
      <c r="V258" s="2"/>
      <c r="W258" s="2"/>
      <c r="X258">
        <v>5</v>
      </c>
      <c r="Y258" t="s">
        <v>1234</v>
      </c>
      <c r="Z258" s="20">
        <v>91.955627756347909</v>
      </c>
      <c r="AA258" s="20"/>
      <c r="AB258" s="20">
        <v>98.555738132728649</v>
      </c>
      <c r="AC258" s="20">
        <v>100</v>
      </c>
      <c r="AG258">
        <v>6</v>
      </c>
      <c r="AH258" t="s">
        <v>1202</v>
      </c>
      <c r="AI258" s="20"/>
      <c r="AJ258" s="20">
        <v>106.80085800000001</v>
      </c>
      <c r="AK258" s="20">
        <v>124.36288732289205</v>
      </c>
      <c r="AL258" s="10">
        <v>100</v>
      </c>
    </row>
    <row r="259" spans="14:38" x14ac:dyDescent="0.25">
      <c r="N259" s="10"/>
      <c r="S259" s="20"/>
      <c r="V259" s="2"/>
      <c r="W259" s="2"/>
      <c r="X259">
        <v>5</v>
      </c>
      <c r="Y259" t="s">
        <v>1222</v>
      </c>
      <c r="Z259" s="20">
        <v>91.960236076166609</v>
      </c>
      <c r="AA259" s="20"/>
      <c r="AB259" s="20">
        <v>98.555738132728649</v>
      </c>
      <c r="AC259" s="20">
        <v>100</v>
      </c>
      <c r="AG259">
        <v>6</v>
      </c>
      <c r="AH259" t="s">
        <v>1019</v>
      </c>
      <c r="AI259" s="20"/>
      <c r="AJ259" s="20">
        <v>107.94816400000001</v>
      </c>
      <c r="AK259" s="20">
        <v>124.36288732289205</v>
      </c>
      <c r="AL259" s="10">
        <v>100</v>
      </c>
    </row>
    <row r="260" spans="14:38" x14ac:dyDescent="0.25">
      <c r="N260" s="10"/>
      <c r="S260" s="20"/>
      <c r="V260" s="2"/>
      <c r="W260" s="2"/>
      <c r="X260">
        <v>5</v>
      </c>
      <c r="Y260" t="s">
        <v>1227</v>
      </c>
      <c r="Z260" s="20">
        <v>92.044462053217714</v>
      </c>
      <c r="AA260" s="20"/>
      <c r="AB260" s="20">
        <v>98.555738132728649</v>
      </c>
      <c r="AC260" s="20">
        <v>100</v>
      </c>
      <c r="AG260">
        <v>6</v>
      </c>
      <c r="AH260" t="s">
        <v>1043</v>
      </c>
      <c r="AI260" s="20"/>
      <c r="AJ260" s="20">
        <v>108.26535699999999</v>
      </c>
      <c r="AK260" s="20">
        <v>124.36288732289205</v>
      </c>
      <c r="AL260" s="10">
        <v>100</v>
      </c>
    </row>
    <row r="261" spans="14:38" x14ac:dyDescent="0.25">
      <c r="N261" s="10"/>
      <c r="S261" s="20"/>
      <c r="V261" s="2"/>
      <c r="W261" s="2"/>
      <c r="X261">
        <v>5</v>
      </c>
      <c r="Y261" t="s">
        <v>1228</v>
      </c>
      <c r="Z261" s="20">
        <v>92.221582414641446</v>
      </c>
      <c r="AA261" s="20"/>
      <c r="AB261" s="20">
        <v>98.555738132728649</v>
      </c>
      <c r="AC261" s="20">
        <v>100</v>
      </c>
      <c r="AG261">
        <v>6</v>
      </c>
      <c r="AH261" t="s">
        <v>1026</v>
      </c>
      <c r="AI261" s="20"/>
      <c r="AJ261" s="20">
        <v>108.337068</v>
      </c>
      <c r="AK261" s="20">
        <v>124.36288732289205</v>
      </c>
      <c r="AL261" s="10">
        <v>100</v>
      </c>
    </row>
    <row r="262" spans="14:38" x14ac:dyDescent="0.25">
      <c r="N262" s="10"/>
      <c r="S262" s="20"/>
      <c r="V262" s="2"/>
      <c r="W262" s="2"/>
      <c r="X262">
        <v>5</v>
      </c>
      <c r="Y262" t="s">
        <v>1229</v>
      </c>
      <c r="Z262" s="20">
        <v>92.552232546007858</v>
      </c>
      <c r="AA262" s="20"/>
      <c r="AB262" s="20">
        <v>98.555738132728649</v>
      </c>
      <c r="AC262" s="20">
        <v>100</v>
      </c>
      <c r="AG262">
        <v>6</v>
      </c>
      <c r="AH262" t="s">
        <v>1024</v>
      </c>
      <c r="AI262" s="20"/>
      <c r="AJ262" s="20">
        <v>108.478809</v>
      </c>
      <c r="AK262" s="20">
        <v>124.36288732289205</v>
      </c>
      <c r="AL262" s="10">
        <v>100</v>
      </c>
    </row>
    <row r="263" spans="14:38" x14ac:dyDescent="0.25">
      <c r="N263" s="10"/>
      <c r="S263" s="20"/>
      <c r="V263" s="2"/>
      <c r="W263" s="2"/>
      <c r="X263">
        <v>5</v>
      </c>
      <c r="Y263" t="s">
        <v>1236</v>
      </c>
      <c r="Z263" s="20">
        <v>92.716429152577788</v>
      </c>
      <c r="AA263" s="20"/>
      <c r="AB263" s="20">
        <v>98.555738132728649</v>
      </c>
      <c r="AC263" s="20">
        <v>100</v>
      </c>
      <c r="AG263">
        <v>6</v>
      </c>
      <c r="AH263" t="s">
        <v>1023</v>
      </c>
      <c r="AI263" s="20"/>
      <c r="AJ263" s="20">
        <v>108.959701</v>
      </c>
      <c r="AK263" s="20">
        <v>124.36288732289205</v>
      </c>
      <c r="AL263" s="10">
        <v>100</v>
      </c>
    </row>
    <row r="264" spans="14:38" x14ac:dyDescent="0.25">
      <c r="N264" s="10"/>
      <c r="S264" s="20"/>
      <c r="V264" s="2"/>
      <c r="W264" s="2"/>
      <c r="X264">
        <v>5</v>
      </c>
      <c r="Y264" t="s">
        <v>1235</v>
      </c>
      <c r="Z264" s="20">
        <v>92.984829750587323</v>
      </c>
      <c r="AA264" s="20"/>
      <c r="AB264" s="20">
        <v>98.555738132728649</v>
      </c>
      <c r="AC264" s="20">
        <v>100</v>
      </c>
      <c r="AG264">
        <v>6</v>
      </c>
      <c r="AH264" t="s">
        <v>1042</v>
      </c>
      <c r="AI264" s="20"/>
      <c r="AJ264" s="20">
        <v>108.992379</v>
      </c>
      <c r="AK264" s="20">
        <v>124.36288732289205</v>
      </c>
      <c r="AL264" s="10">
        <v>100</v>
      </c>
    </row>
    <row r="265" spans="14:38" x14ac:dyDescent="0.25">
      <c r="N265" s="10"/>
      <c r="S265" s="20"/>
      <c r="V265" s="2"/>
      <c r="W265" s="2"/>
      <c r="X265">
        <v>5</v>
      </c>
      <c r="Y265" t="s">
        <v>1232</v>
      </c>
      <c r="Z265" s="20">
        <v>93.100883458690859</v>
      </c>
      <c r="AA265" s="20"/>
      <c r="AB265" s="20">
        <v>98.555738132728649</v>
      </c>
      <c r="AC265" s="20">
        <v>100</v>
      </c>
      <c r="AG265">
        <v>6</v>
      </c>
      <c r="AH265" t="s">
        <v>1028</v>
      </c>
      <c r="AI265" s="20"/>
      <c r="AJ265" s="20">
        <v>109.070263</v>
      </c>
      <c r="AK265" s="20">
        <v>124.36288732289205</v>
      </c>
      <c r="AL265" s="10">
        <v>100</v>
      </c>
    </row>
    <row r="266" spans="14:38" x14ac:dyDescent="0.25">
      <c r="N266" s="10"/>
      <c r="S266" s="20"/>
      <c r="V266" s="2"/>
      <c r="W266" s="2"/>
      <c r="X266">
        <v>5</v>
      </c>
      <c r="Y266" t="s">
        <v>1231</v>
      </c>
      <c r="Z266" s="20">
        <v>93.35957603605452</v>
      </c>
      <c r="AA266" s="20"/>
      <c r="AB266" s="20">
        <v>98.555738132728649</v>
      </c>
      <c r="AC266" s="20">
        <v>100</v>
      </c>
      <c r="AG266">
        <v>6</v>
      </c>
      <c r="AH266" t="s">
        <v>1035</v>
      </c>
      <c r="AI266" s="20"/>
      <c r="AJ266" s="20">
        <v>109.221509</v>
      </c>
      <c r="AK266" s="20">
        <v>124.36288732289205</v>
      </c>
      <c r="AL266" s="10">
        <v>100</v>
      </c>
    </row>
    <row r="267" spans="14:38" x14ac:dyDescent="0.25">
      <c r="N267" s="10"/>
      <c r="S267" s="20"/>
      <c r="V267" s="2"/>
      <c r="W267" s="2"/>
      <c r="X267">
        <v>5</v>
      </c>
      <c r="Y267" t="s">
        <v>1233</v>
      </c>
      <c r="Z267" s="20">
        <v>93.496910661160541</v>
      </c>
      <c r="AA267" s="20"/>
      <c r="AB267" s="20">
        <v>98.555738132728649</v>
      </c>
      <c r="AC267" s="20">
        <v>100</v>
      </c>
      <c r="AG267">
        <v>6</v>
      </c>
      <c r="AH267" t="s">
        <v>1014</v>
      </c>
      <c r="AI267" s="20"/>
      <c r="AJ267" s="20">
        <v>110.197079</v>
      </c>
      <c r="AK267" s="20">
        <v>124.36288732289205</v>
      </c>
      <c r="AL267" s="10">
        <v>100</v>
      </c>
    </row>
    <row r="268" spans="14:38" x14ac:dyDescent="0.25">
      <c r="N268" s="10"/>
      <c r="S268" s="20"/>
      <c r="V268" s="2"/>
      <c r="W268" s="2"/>
      <c r="X268">
        <v>5</v>
      </c>
      <c r="Y268" t="s">
        <v>1239</v>
      </c>
      <c r="Z268" s="20">
        <v>93.832496650611475</v>
      </c>
      <c r="AA268" s="20"/>
      <c r="AB268" s="20">
        <v>98.555738132728649</v>
      </c>
      <c r="AC268" s="20">
        <v>100</v>
      </c>
      <c r="AG268">
        <v>6</v>
      </c>
      <c r="AH268" t="s">
        <v>1215</v>
      </c>
      <c r="AI268" s="20"/>
      <c r="AJ268" s="20">
        <v>110.373848</v>
      </c>
      <c r="AK268" s="20">
        <v>124.36288732289205</v>
      </c>
      <c r="AL268" s="10">
        <v>100</v>
      </c>
    </row>
    <row r="269" spans="14:38" x14ac:dyDescent="0.25">
      <c r="N269" s="10"/>
      <c r="S269" s="20"/>
      <c r="V269" s="2"/>
      <c r="W269" s="2"/>
      <c r="X269">
        <v>5</v>
      </c>
      <c r="Y269" t="s">
        <v>1243</v>
      </c>
      <c r="Z269" s="20">
        <v>94.021616144951338</v>
      </c>
      <c r="AA269" s="20"/>
      <c r="AB269" s="20">
        <v>98.555738132728649</v>
      </c>
      <c r="AC269" s="20">
        <v>100</v>
      </c>
      <c r="AG269">
        <v>6</v>
      </c>
      <c r="AH269" t="s">
        <v>1025</v>
      </c>
      <c r="AI269" s="20"/>
      <c r="AJ269" s="20">
        <v>110.656188</v>
      </c>
      <c r="AK269" s="20">
        <v>124.36288732289205</v>
      </c>
      <c r="AL269" s="10">
        <v>100</v>
      </c>
    </row>
    <row r="270" spans="14:38" x14ac:dyDescent="0.25">
      <c r="N270" s="10"/>
      <c r="S270" s="20"/>
      <c r="V270" s="2"/>
      <c r="W270" s="2"/>
      <c r="X270">
        <v>5</v>
      </c>
      <c r="Y270" t="s">
        <v>1230</v>
      </c>
      <c r="Z270" s="20">
        <v>94.414846498084344</v>
      </c>
      <c r="AA270" s="20"/>
      <c r="AB270" s="20">
        <v>98.555738132728649</v>
      </c>
      <c r="AC270" s="20">
        <v>100</v>
      </c>
      <c r="AG270">
        <v>6</v>
      </c>
      <c r="AH270" t="s">
        <v>1038</v>
      </c>
      <c r="AI270" s="20"/>
      <c r="AJ270" s="20">
        <v>110.92741100000001</v>
      </c>
      <c r="AK270" s="20">
        <v>124.36288732289205</v>
      </c>
      <c r="AL270" s="10">
        <v>100</v>
      </c>
    </row>
    <row r="271" spans="14:38" x14ac:dyDescent="0.25">
      <c r="N271" s="10"/>
      <c r="S271" s="20"/>
      <c r="V271" s="2"/>
      <c r="W271" s="2"/>
      <c r="X271">
        <v>5</v>
      </c>
      <c r="Y271" t="s">
        <v>1241</v>
      </c>
      <c r="Z271" s="20">
        <v>94.500838911938203</v>
      </c>
      <c r="AA271" s="20"/>
      <c r="AB271" s="20">
        <v>98.555738132728649</v>
      </c>
      <c r="AC271" s="20">
        <v>100</v>
      </c>
      <c r="AG271">
        <v>6</v>
      </c>
      <c r="AH271" t="s">
        <v>978</v>
      </c>
      <c r="AI271" s="20"/>
      <c r="AJ271" s="20">
        <v>111.60142500000001</v>
      </c>
      <c r="AK271" s="20">
        <v>124.36288732289205</v>
      </c>
      <c r="AL271" s="10">
        <v>100</v>
      </c>
    </row>
    <row r="272" spans="14:38" x14ac:dyDescent="0.25">
      <c r="N272" s="10"/>
      <c r="S272" s="20"/>
      <c r="V272" s="2"/>
      <c r="W272" s="2"/>
      <c r="X272">
        <v>5</v>
      </c>
      <c r="Y272" t="s">
        <v>1238</v>
      </c>
      <c r="Z272" s="20">
        <v>94.940859046567084</v>
      </c>
      <c r="AA272" s="20"/>
      <c r="AB272" s="20">
        <v>98.555738132728649</v>
      </c>
      <c r="AC272" s="20">
        <v>100</v>
      </c>
      <c r="AG272">
        <v>6</v>
      </c>
      <c r="AH272" t="s">
        <v>1212</v>
      </c>
      <c r="AI272" s="20"/>
      <c r="AJ272" s="20">
        <v>111.668437</v>
      </c>
      <c r="AK272" s="20">
        <v>124.36288732289205</v>
      </c>
      <c r="AL272" s="10">
        <v>100</v>
      </c>
    </row>
    <row r="273" spans="14:38" x14ac:dyDescent="0.25">
      <c r="N273" s="10"/>
      <c r="S273" s="20"/>
      <c r="V273" s="2"/>
      <c r="W273" s="2"/>
      <c r="X273">
        <v>5</v>
      </c>
      <c r="Y273" t="s">
        <v>1249</v>
      </c>
      <c r="Z273" s="20">
        <v>95.344290248191086</v>
      </c>
      <c r="AA273" s="20"/>
      <c r="AB273" s="20">
        <v>98.555738132728649</v>
      </c>
      <c r="AC273" s="20">
        <v>100</v>
      </c>
      <c r="AG273">
        <v>6</v>
      </c>
      <c r="AH273" t="s">
        <v>1044</v>
      </c>
      <c r="AI273" s="20"/>
      <c r="AJ273" s="20">
        <v>111.79778399999999</v>
      </c>
      <c r="AK273" s="20">
        <v>124.36288732289205</v>
      </c>
      <c r="AL273" s="10">
        <v>100</v>
      </c>
    </row>
    <row r="274" spans="14:38" x14ac:dyDescent="0.25">
      <c r="N274" s="10"/>
      <c r="S274" s="20"/>
      <c r="V274" s="2"/>
      <c r="W274" s="2"/>
      <c r="X274">
        <v>5</v>
      </c>
      <c r="Y274" t="s">
        <v>1237</v>
      </c>
      <c r="Z274" s="20">
        <v>95.731785881878523</v>
      </c>
      <c r="AA274" s="20"/>
      <c r="AB274" s="20">
        <v>98.555738132728649</v>
      </c>
      <c r="AC274" s="20">
        <v>100</v>
      </c>
      <c r="AG274">
        <v>6</v>
      </c>
      <c r="AH274" t="s">
        <v>1030</v>
      </c>
      <c r="AI274" s="20"/>
      <c r="AJ274" s="20">
        <v>112.19645300000001</v>
      </c>
      <c r="AK274" s="20">
        <v>124.36288732289205</v>
      </c>
      <c r="AL274" s="10">
        <v>100</v>
      </c>
    </row>
    <row r="275" spans="14:38" x14ac:dyDescent="0.25">
      <c r="N275" s="10"/>
      <c r="S275" s="20"/>
      <c r="V275" s="2"/>
      <c r="W275" s="2"/>
      <c r="X275">
        <v>5</v>
      </c>
      <c r="Y275" t="s">
        <v>1242</v>
      </c>
      <c r="Z275" s="20">
        <v>96.364477693781183</v>
      </c>
      <c r="AA275" s="20"/>
      <c r="AB275" s="20">
        <v>98.555738132728649</v>
      </c>
      <c r="AC275" s="20">
        <v>100</v>
      </c>
      <c r="AG275">
        <v>6</v>
      </c>
      <c r="AH275" t="s">
        <v>1070</v>
      </c>
      <c r="AI275" s="20"/>
      <c r="AJ275" s="20">
        <v>112.396225</v>
      </c>
      <c r="AK275" s="20">
        <v>124.36288732289205</v>
      </c>
      <c r="AL275" s="10">
        <v>100</v>
      </c>
    </row>
    <row r="276" spans="14:38" x14ac:dyDescent="0.25">
      <c r="N276" s="10"/>
      <c r="S276" s="20"/>
      <c r="V276" s="2"/>
      <c r="W276" s="2"/>
      <c r="X276">
        <v>5</v>
      </c>
      <c r="Y276" t="s">
        <v>1245</v>
      </c>
      <c r="Z276" s="20">
        <v>96.412700686300312</v>
      </c>
      <c r="AA276" s="20"/>
      <c r="AB276" s="20">
        <v>98.555738132728649</v>
      </c>
      <c r="AC276" s="20">
        <v>100</v>
      </c>
      <c r="AG276">
        <v>6</v>
      </c>
      <c r="AH276" t="s">
        <v>1135</v>
      </c>
      <c r="AI276" s="20"/>
      <c r="AJ276" s="20">
        <v>112.875658</v>
      </c>
      <c r="AK276" s="20">
        <v>124.36288732289205</v>
      </c>
      <c r="AL276" s="10">
        <v>100</v>
      </c>
    </row>
    <row r="277" spans="14:38" x14ac:dyDescent="0.25">
      <c r="N277" s="10"/>
      <c r="S277" s="20"/>
      <c r="V277" s="2"/>
      <c r="W277" s="2"/>
      <c r="X277">
        <v>5</v>
      </c>
      <c r="Y277" t="s">
        <v>1246</v>
      </c>
      <c r="Z277" s="20">
        <v>96.483045277659869</v>
      </c>
      <c r="AA277" s="20"/>
      <c r="AB277" s="20">
        <v>98.555738132728649</v>
      </c>
      <c r="AC277" s="20">
        <v>100</v>
      </c>
      <c r="AG277">
        <v>6</v>
      </c>
      <c r="AH277" t="s">
        <v>1032</v>
      </c>
      <c r="AI277" s="20"/>
      <c r="AJ277" s="20">
        <v>113.034829</v>
      </c>
      <c r="AK277" s="20">
        <v>124.36288732289205</v>
      </c>
      <c r="AL277" s="10">
        <v>100</v>
      </c>
    </row>
    <row r="278" spans="14:38" x14ac:dyDescent="0.25">
      <c r="N278" s="10"/>
      <c r="S278" s="20"/>
      <c r="V278" s="2"/>
      <c r="W278" s="2"/>
      <c r="X278">
        <v>5</v>
      </c>
      <c r="Y278" t="s">
        <v>1244</v>
      </c>
      <c r="Z278" s="20">
        <v>96.758861926835522</v>
      </c>
      <c r="AA278" s="20"/>
      <c r="AB278" s="20">
        <v>98.555738132728649</v>
      </c>
      <c r="AC278" s="20">
        <v>100</v>
      </c>
      <c r="AG278">
        <v>6</v>
      </c>
      <c r="AH278" t="s">
        <v>1045</v>
      </c>
      <c r="AI278" s="20"/>
      <c r="AJ278" s="20">
        <v>113.174397</v>
      </c>
      <c r="AK278" s="20">
        <v>124.36288732289205</v>
      </c>
      <c r="AL278" s="10">
        <v>100</v>
      </c>
    </row>
    <row r="279" spans="14:38" x14ac:dyDescent="0.25">
      <c r="N279" s="10"/>
      <c r="S279" s="20"/>
      <c r="V279" s="2"/>
      <c r="W279" s="2"/>
      <c r="X279">
        <v>5</v>
      </c>
      <c r="Y279" t="s">
        <v>1250</v>
      </c>
      <c r="Z279" s="20">
        <v>96.82822227728272</v>
      </c>
      <c r="AA279" s="20"/>
      <c r="AB279" s="20">
        <v>98.555738132728649</v>
      </c>
      <c r="AC279" s="20">
        <v>100</v>
      </c>
      <c r="AG279">
        <v>6</v>
      </c>
      <c r="AH279" t="s">
        <v>1041</v>
      </c>
      <c r="AI279" s="20"/>
      <c r="AJ279" s="20">
        <v>113.56702</v>
      </c>
      <c r="AK279" s="20">
        <v>124.36288732289205</v>
      </c>
      <c r="AL279" s="10">
        <v>100</v>
      </c>
    </row>
    <row r="280" spans="14:38" x14ac:dyDescent="0.25">
      <c r="N280" s="10"/>
      <c r="S280" s="20"/>
      <c r="V280" s="2"/>
      <c r="W280" s="2"/>
      <c r="X280">
        <v>5</v>
      </c>
      <c r="Y280" t="s">
        <v>1247</v>
      </c>
      <c r="Z280" s="20">
        <v>97.643955409510724</v>
      </c>
      <c r="AA280" s="20"/>
      <c r="AB280" s="20">
        <v>98.555738132728649</v>
      </c>
      <c r="AC280" s="20">
        <v>100</v>
      </c>
      <c r="AG280">
        <v>6</v>
      </c>
      <c r="AH280" t="s">
        <v>1039</v>
      </c>
      <c r="AI280" s="20"/>
      <c r="AJ280" s="20">
        <v>114.40336499999999</v>
      </c>
      <c r="AK280" s="20">
        <v>124.36288732289205</v>
      </c>
      <c r="AL280" s="10">
        <v>100</v>
      </c>
    </row>
    <row r="281" spans="14:38" x14ac:dyDescent="0.25">
      <c r="N281" s="10"/>
      <c r="S281" s="20"/>
      <c r="V281" s="2"/>
      <c r="W281" s="2"/>
      <c r="X281">
        <v>5</v>
      </c>
      <c r="Y281" t="s">
        <v>1248</v>
      </c>
      <c r="Z281" s="20">
        <v>98.09987753233041</v>
      </c>
      <c r="AA281" s="20"/>
      <c r="AB281" s="20">
        <v>98.555738132728649</v>
      </c>
      <c r="AC281" s="20">
        <v>100</v>
      </c>
      <c r="AG281">
        <v>6</v>
      </c>
      <c r="AH281" t="s">
        <v>1051</v>
      </c>
      <c r="AI281" s="20"/>
      <c r="AJ281" s="20">
        <v>114.60539199999999</v>
      </c>
      <c r="AK281" s="20">
        <v>124.36288732289205</v>
      </c>
      <c r="AL281" s="10">
        <v>100</v>
      </c>
    </row>
    <row r="282" spans="14:38" x14ac:dyDescent="0.25">
      <c r="N282" s="10"/>
      <c r="S282" s="20"/>
      <c r="V282" s="2"/>
      <c r="W282" s="2"/>
      <c r="X282">
        <v>5</v>
      </c>
      <c r="Y282" t="s">
        <v>1253</v>
      </c>
      <c r="Z282" s="20">
        <v>98.790357159087179</v>
      </c>
      <c r="AA282" s="20"/>
      <c r="AB282" s="20">
        <v>98.555738132728649</v>
      </c>
      <c r="AC282" s="20">
        <v>100</v>
      </c>
      <c r="AG282">
        <v>6</v>
      </c>
      <c r="AH282" t="s">
        <v>1054</v>
      </c>
      <c r="AI282" s="20"/>
      <c r="AJ282" s="20">
        <v>115.137907</v>
      </c>
      <c r="AK282" s="20">
        <v>124.36288732289205</v>
      </c>
      <c r="AL282" s="10">
        <v>100</v>
      </c>
    </row>
    <row r="283" spans="14:38" x14ac:dyDescent="0.25">
      <c r="N283" s="10"/>
      <c r="S283" s="20"/>
      <c r="V283" s="2"/>
      <c r="W283" s="2"/>
      <c r="X283">
        <v>5</v>
      </c>
      <c r="Y283" t="s">
        <v>1252</v>
      </c>
      <c r="Z283" s="20">
        <v>98.864948066998352</v>
      </c>
      <c r="AA283" s="20"/>
      <c r="AB283" s="20">
        <v>98.555738132728649</v>
      </c>
      <c r="AC283" s="20">
        <v>100</v>
      </c>
      <c r="AG283">
        <v>6</v>
      </c>
      <c r="AH283" t="s">
        <v>1058</v>
      </c>
      <c r="AI283" s="20"/>
      <c r="AJ283" s="20">
        <v>115.541984</v>
      </c>
      <c r="AK283" s="20">
        <v>124.36288732289205</v>
      </c>
      <c r="AL283" s="10">
        <v>100</v>
      </c>
    </row>
    <row r="284" spans="14:38" x14ac:dyDescent="0.25">
      <c r="N284" s="10"/>
      <c r="S284" s="20"/>
      <c r="V284" s="2"/>
      <c r="W284" s="2"/>
      <c r="X284">
        <v>5</v>
      </c>
      <c r="Y284" t="s">
        <v>1254</v>
      </c>
      <c r="Z284" s="20">
        <v>99.449652527318761</v>
      </c>
      <c r="AA284" s="20"/>
      <c r="AB284" s="20">
        <v>98.555738132728649</v>
      </c>
      <c r="AC284" s="20">
        <v>100</v>
      </c>
      <c r="AG284">
        <v>6</v>
      </c>
      <c r="AH284" t="s">
        <v>1079</v>
      </c>
      <c r="AI284" s="20"/>
      <c r="AJ284" s="20">
        <v>116.067879</v>
      </c>
      <c r="AK284" s="20">
        <v>124.36288732289205</v>
      </c>
      <c r="AL284" s="10">
        <v>100</v>
      </c>
    </row>
    <row r="285" spans="14:38" x14ac:dyDescent="0.25">
      <c r="N285" s="10"/>
      <c r="S285" s="20"/>
      <c r="V285" s="2"/>
      <c r="W285" s="2"/>
      <c r="X285">
        <v>5</v>
      </c>
      <c r="Y285" t="s">
        <v>1257</v>
      </c>
      <c r="Z285" s="20">
        <v>99.535140908699688</v>
      </c>
      <c r="AA285" s="20"/>
      <c r="AB285" s="20">
        <v>98.555738132728649</v>
      </c>
      <c r="AC285" s="20">
        <v>100</v>
      </c>
      <c r="AG285">
        <v>6</v>
      </c>
      <c r="AH285" t="s">
        <v>1056</v>
      </c>
      <c r="AI285" s="20"/>
      <c r="AJ285" s="20">
        <v>116.242831</v>
      </c>
      <c r="AK285" s="20">
        <v>124.36288732289205</v>
      </c>
      <c r="AL285" s="10">
        <v>100</v>
      </c>
    </row>
    <row r="286" spans="14:38" x14ac:dyDescent="0.25">
      <c r="N286" s="10"/>
      <c r="S286" s="20"/>
      <c r="V286" s="2"/>
      <c r="W286" s="2"/>
      <c r="X286">
        <v>5</v>
      </c>
      <c r="Y286" t="s">
        <v>1251</v>
      </c>
      <c r="Z286" s="20">
        <v>99.799408937251272</v>
      </c>
      <c r="AA286" s="20"/>
      <c r="AB286" s="20">
        <v>98.555738132728649</v>
      </c>
      <c r="AC286" s="20">
        <v>100</v>
      </c>
      <c r="AG286">
        <v>6</v>
      </c>
      <c r="AH286" t="s">
        <v>1057</v>
      </c>
      <c r="AI286" s="20"/>
      <c r="AJ286" s="20">
        <v>116.353043</v>
      </c>
      <c r="AK286" s="20">
        <v>124.36288732289205</v>
      </c>
      <c r="AL286" s="10">
        <v>100</v>
      </c>
    </row>
    <row r="287" spans="14:38" x14ac:dyDescent="0.25">
      <c r="N287" s="10"/>
      <c r="S287" s="20"/>
      <c r="V287" s="2"/>
      <c r="W287" s="2"/>
      <c r="X287">
        <v>5</v>
      </c>
      <c r="Y287" t="s">
        <v>1255</v>
      </c>
      <c r="Z287" s="20">
        <v>100.44483586946325</v>
      </c>
      <c r="AA287" s="20"/>
      <c r="AB287" s="20">
        <v>98.555738132728649</v>
      </c>
      <c r="AC287" s="20">
        <v>100</v>
      </c>
      <c r="AG287">
        <v>6</v>
      </c>
      <c r="AH287" t="s">
        <v>1050</v>
      </c>
      <c r="AI287" s="20"/>
      <c r="AJ287" s="20">
        <v>116.517736</v>
      </c>
      <c r="AK287" s="20">
        <v>124.36288732289205</v>
      </c>
      <c r="AL287" s="10">
        <v>100</v>
      </c>
    </row>
    <row r="288" spans="14:38" x14ac:dyDescent="0.25">
      <c r="N288" s="10"/>
      <c r="S288" s="20"/>
      <c r="V288" s="2"/>
      <c r="W288" s="2"/>
      <c r="X288">
        <v>5</v>
      </c>
      <c r="Y288" t="s">
        <v>1258</v>
      </c>
      <c r="Z288" s="20">
        <v>100.59732808522961</v>
      </c>
      <c r="AA288" s="20"/>
      <c r="AB288" s="20">
        <v>98.555738132728649</v>
      </c>
      <c r="AC288" s="20">
        <v>100</v>
      </c>
      <c r="AG288">
        <v>6</v>
      </c>
      <c r="AH288" t="s">
        <v>1076</v>
      </c>
      <c r="AI288" s="20"/>
      <c r="AJ288" s="20">
        <v>117.021688</v>
      </c>
      <c r="AK288" s="20">
        <v>124.36288732289205</v>
      </c>
      <c r="AL288" s="10">
        <v>100</v>
      </c>
    </row>
    <row r="289" spans="14:38" x14ac:dyDescent="0.25">
      <c r="N289" s="10"/>
      <c r="S289" s="20"/>
      <c r="V289" s="2"/>
      <c r="W289" s="2"/>
      <c r="X289">
        <v>5</v>
      </c>
      <c r="Y289" t="s">
        <v>1256</v>
      </c>
      <c r="Z289" s="20">
        <v>101.02444307701373</v>
      </c>
      <c r="AA289" s="20"/>
      <c r="AB289" s="20">
        <v>98.555738132728649</v>
      </c>
      <c r="AC289" s="20">
        <v>100</v>
      </c>
      <c r="AG289">
        <v>6</v>
      </c>
      <c r="AH289" t="s">
        <v>1052</v>
      </c>
      <c r="AI289" s="20"/>
      <c r="AJ289" s="20">
        <v>117.171465</v>
      </c>
      <c r="AK289" s="20">
        <v>124.36288732289205</v>
      </c>
      <c r="AL289" s="10">
        <v>100</v>
      </c>
    </row>
    <row r="290" spans="14:38" x14ac:dyDescent="0.25">
      <c r="N290" s="10"/>
      <c r="S290" s="20"/>
      <c r="V290" s="2"/>
      <c r="W290" s="2"/>
      <c r="X290">
        <v>5</v>
      </c>
      <c r="Y290" t="s">
        <v>1259</v>
      </c>
      <c r="Z290" s="20">
        <v>102.66220518352421</v>
      </c>
      <c r="AA290" s="20"/>
      <c r="AB290" s="20">
        <v>98.555738132728649</v>
      </c>
      <c r="AC290" s="20">
        <v>100</v>
      </c>
      <c r="AG290">
        <v>6</v>
      </c>
      <c r="AH290" t="s">
        <v>1143</v>
      </c>
      <c r="AI290" s="20"/>
      <c r="AJ290" s="20">
        <v>117.691357</v>
      </c>
      <c r="AK290" s="20">
        <v>124.36288732289205</v>
      </c>
      <c r="AL290" s="10">
        <v>100</v>
      </c>
    </row>
    <row r="291" spans="14:38" x14ac:dyDescent="0.25">
      <c r="N291" s="10"/>
      <c r="S291" s="20"/>
      <c r="V291" s="2"/>
      <c r="W291" s="2"/>
      <c r="X291">
        <v>5</v>
      </c>
      <c r="Y291" t="s">
        <v>1261</v>
      </c>
      <c r="Z291" s="20">
        <v>103.62458976851062</v>
      </c>
      <c r="AA291" s="20"/>
      <c r="AB291" s="20">
        <v>98.555738132728649</v>
      </c>
      <c r="AC291" s="20">
        <v>100</v>
      </c>
      <c r="AG291">
        <v>6</v>
      </c>
      <c r="AH291" t="s">
        <v>1137</v>
      </c>
      <c r="AI291" s="20"/>
      <c r="AJ291" s="20">
        <v>117.839455</v>
      </c>
      <c r="AK291" s="20">
        <v>124.36288732289205</v>
      </c>
      <c r="AL291" s="10">
        <v>100</v>
      </c>
    </row>
    <row r="292" spans="14:38" x14ac:dyDescent="0.25">
      <c r="N292" s="10"/>
      <c r="S292" s="20"/>
      <c r="V292" s="2"/>
      <c r="W292" s="2"/>
      <c r="X292">
        <v>5</v>
      </c>
      <c r="Y292" t="s">
        <v>1260</v>
      </c>
      <c r="Z292" s="20">
        <v>103.81749432182592</v>
      </c>
      <c r="AA292" s="20"/>
      <c r="AB292" s="20">
        <v>98.555738132728649</v>
      </c>
      <c r="AC292" s="20">
        <v>100</v>
      </c>
      <c r="AG292">
        <v>6</v>
      </c>
      <c r="AH292" t="s">
        <v>1029</v>
      </c>
      <c r="AI292" s="20"/>
      <c r="AJ292" s="20">
        <v>118.438079</v>
      </c>
      <c r="AK292" s="20">
        <v>124.36288732289205</v>
      </c>
      <c r="AL292" s="10">
        <v>100</v>
      </c>
    </row>
    <row r="293" spans="14:38" x14ac:dyDescent="0.25">
      <c r="N293" s="10"/>
      <c r="S293" s="20"/>
      <c r="V293" s="2"/>
      <c r="W293" s="2"/>
      <c r="X293">
        <v>5</v>
      </c>
      <c r="Y293" t="s">
        <v>1262</v>
      </c>
      <c r="Z293" s="20">
        <v>107.46636614508932</v>
      </c>
      <c r="AA293" s="20"/>
      <c r="AB293" s="20">
        <v>98.555738132728649</v>
      </c>
      <c r="AC293" s="20">
        <v>100</v>
      </c>
      <c r="AG293">
        <v>6</v>
      </c>
      <c r="AH293" t="s">
        <v>1072</v>
      </c>
      <c r="AI293" s="20"/>
      <c r="AJ293" s="20">
        <v>118.99542</v>
      </c>
      <c r="AK293" s="20">
        <v>124.36288732289205</v>
      </c>
      <c r="AL293" s="10">
        <v>100</v>
      </c>
    </row>
    <row r="294" spans="14:38" x14ac:dyDescent="0.25">
      <c r="N294" s="10"/>
      <c r="S294" s="20"/>
      <c r="V294" s="2"/>
      <c r="W294" s="2"/>
      <c r="X294">
        <v>5</v>
      </c>
      <c r="Y294" t="s">
        <v>1263</v>
      </c>
      <c r="Z294" s="20">
        <v>107.64518141281634</v>
      </c>
      <c r="AA294" s="20"/>
      <c r="AB294" s="20">
        <v>98.555738132728649</v>
      </c>
      <c r="AC294" s="20">
        <v>100</v>
      </c>
      <c r="AG294">
        <v>6</v>
      </c>
      <c r="AH294" t="s">
        <v>1141</v>
      </c>
      <c r="AI294" s="20"/>
      <c r="AJ294" s="20">
        <v>119.26499699999999</v>
      </c>
      <c r="AK294" s="20">
        <v>124.36288732289205</v>
      </c>
      <c r="AL294" s="10">
        <v>100</v>
      </c>
    </row>
    <row r="295" spans="14:38" x14ac:dyDescent="0.25">
      <c r="N295" s="10"/>
      <c r="S295" s="20"/>
      <c r="V295" s="2"/>
      <c r="W295" s="2"/>
      <c r="X295">
        <v>5</v>
      </c>
      <c r="Y295" t="s">
        <v>1265</v>
      </c>
      <c r="Z295" s="20">
        <v>113.69433287656823</v>
      </c>
      <c r="AA295" s="20"/>
      <c r="AB295" s="20">
        <v>98.555738132728649</v>
      </c>
      <c r="AC295" s="20">
        <v>100</v>
      </c>
      <c r="AG295">
        <v>6</v>
      </c>
      <c r="AH295" t="s">
        <v>1216</v>
      </c>
      <c r="AI295" s="20"/>
      <c r="AJ295" s="20">
        <v>119.47612599999999</v>
      </c>
      <c r="AK295" s="20">
        <v>124.36288732289205</v>
      </c>
      <c r="AL295" s="10">
        <v>100</v>
      </c>
    </row>
    <row r="296" spans="14:38" x14ac:dyDescent="0.25">
      <c r="N296" s="10"/>
      <c r="S296" s="20"/>
      <c r="V296" s="2"/>
      <c r="W296" s="2"/>
      <c r="X296">
        <v>5</v>
      </c>
      <c r="Y296" t="s">
        <v>1266</v>
      </c>
      <c r="Z296" s="20">
        <v>116.98872893889262</v>
      </c>
      <c r="AA296" s="20"/>
      <c r="AB296" s="20">
        <v>98.555738132728649</v>
      </c>
      <c r="AC296" s="20">
        <v>100</v>
      </c>
      <c r="AG296">
        <v>6</v>
      </c>
      <c r="AH296" t="s">
        <v>979</v>
      </c>
      <c r="AI296" s="20"/>
      <c r="AJ296" s="20">
        <v>119.651696</v>
      </c>
      <c r="AK296" s="20">
        <v>124.36288732289205</v>
      </c>
      <c r="AL296" s="10">
        <v>100</v>
      </c>
    </row>
    <row r="297" spans="14:38" x14ac:dyDescent="0.25">
      <c r="N297" s="10"/>
      <c r="S297" s="20"/>
      <c r="V297" s="2"/>
      <c r="W297" s="2"/>
      <c r="X297">
        <v>5</v>
      </c>
      <c r="Y297" t="s">
        <v>1264</v>
      </c>
      <c r="Z297" s="20">
        <v>118.82173210861338</v>
      </c>
      <c r="AA297" s="20"/>
      <c r="AB297" s="20">
        <v>98.555738132728649</v>
      </c>
      <c r="AC297" s="20">
        <v>100</v>
      </c>
      <c r="AG297">
        <v>6</v>
      </c>
      <c r="AH297" t="s">
        <v>1074</v>
      </c>
      <c r="AI297" s="20"/>
      <c r="AJ297" s="20">
        <v>119.742921</v>
      </c>
      <c r="AK297" s="20">
        <v>124.36288732289205</v>
      </c>
      <c r="AL297" s="10">
        <v>100</v>
      </c>
    </row>
    <row r="298" spans="14:38" x14ac:dyDescent="0.25">
      <c r="N298" s="10"/>
      <c r="S298" s="20"/>
      <c r="V298" s="2"/>
      <c r="W298" s="2"/>
      <c r="X298">
        <v>5</v>
      </c>
      <c r="Y298" t="s">
        <v>1267</v>
      </c>
      <c r="Z298" s="20">
        <v>119.23181973863441</v>
      </c>
      <c r="AA298" s="20"/>
      <c r="AB298" s="20">
        <v>98.555738132728649</v>
      </c>
      <c r="AC298" s="20">
        <v>100</v>
      </c>
      <c r="AG298">
        <v>6</v>
      </c>
      <c r="AH298" t="s">
        <v>977</v>
      </c>
      <c r="AI298" s="20"/>
      <c r="AJ298" s="20">
        <v>119.90003299999999</v>
      </c>
      <c r="AK298" s="20">
        <v>124.36288732289205</v>
      </c>
      <c r="AL298" s="10">
        <v>100</v>
      </c>
    </row>
    <row r="299" spans="14:38" x14ac:dyDescent="0.25">
      <c r="N299" s="10"/>
      <c r="S299" s="20"/>
      <c r="V299" s="2"/>
      <c r="W299" s="2"/>
      <c r="X299">
        <v>5</v>
      </c>
      <c r="Y299" t="s">
        <v>1268</v>
      </c>
      <c r="Z299" s="20">
        <v>131.42792350614738</v>
      </c>
      <c r="AA299" s="20"/>
      <c r="AB299" s="20">
        <v>98.555738132728649</v>
      </c>
      <c r="AC299" s="20">
        <v>100</v>
      </c>
      <c r="AG299">
        <v>6</v>
      </c>
      <c r="AH299" t="s">
        <v>1075</v>
      </c>
      <c r="AI299" s="20"/>
      <c r="AJ299" s="20">
        <v>120.446659</v>
      </c>
      <c r="AK299" s="20">
        <v>124.36288732289205</v>
      </c>
      <c r="AL299" s="10">
        <v>100</v>
      </c>
    </row>
    <row r="300" spans="14:38" x14ac:dyDescent="0.25">
      <c r="N300" s="10"/>
      <c r="S300" s="20"/>
      <c r="V300" s="2"/>
      <c r="W300" s="2"/>
      <c r="X300">
        <v>5</v>
      </c>
      <c r="Y300" t="s">
        <v>1269</v>
      </c>
      <c r="Z300" s="20">
        <v>146.95370367743942</v>
      </c>
      <c r="AA300" s="20"/>
      <c r="AB300" s="20"/>
      <c r="AC300" s="20">
        <v>100</v>
      </c>
      <c r="AG300">
        <v>6</v>
      </c>
      <c r="AH300" t="s">
        <v>1073</v>
      </c>
      <c r="AI300" s="20"/>
      <c r="AJ300" s="20">
        <v>121.06484</v>
      </c>
      <c r="AK300" s="20">
        <v>124.36288732289205</v>
      </c>
      <c r="AL300" s="10">
        <v>100</v>
      </c>
    </row>
    <row r="301" spans="14:38" x14ac:dyDescent="0.25">
      <c r="N301" s="10"/>
      <c r="S301" s="20"/>
      <c r="V301" s="2"/>
      <c r="W301" s="2"/>
      <c r="X301">
        <v>6</v>
      </c>
      <c r="Y301" t="s">
        <v>1270</v>
      </c>
      <c r="Z301" s="20"/>
      <c r="AA301" s="20">
        <v>89.189411732442636</v>
      </c>
      <c r="AB301" s="20">
        <v>98.555738132728649</v>
      </c>
      <c r="AC301" s="20">
        <v>100</v>
      </c>
      <c r="AG301">
        <v>6</v>
      </c>
      <c r="AH301" t="s">
        <v>1069</v>
      </c>
      <c r="AI301" s="20"/>
      <c r="AJ301" s="20">
        <v>121.75512999999999</v>
      </c>
      <c r="AK301" s="20">
        <v>124.36288732289205</v>
      </c>
      <c r="AL301" s="10">
        <v>100</v>
      </c>
    </row>
    <row r="302" spans="14:38" x14ac:dyDescent="0.25">
      <c r="N302" s="10"/>
      <c r="S302" s="20"/>
      <c r="V302" s="2"/>
      <c r="W302" s="2"/>
      <c r="X302">
        <v>6</v>
      </c>
      <c r="Y302" t="s">
        <v>1271</v>
      </c>
      <c r="Z302" s="20"/>
      <c r="AA302" s="20">
        <v>89.404707182804387</v>
      </c>
      <c r="AB302" s="20">
        <v>98.555738132728649</v>
      </c>
      <c r="AC302" s="20">
        <v>100</v>
      </c>
      <c r="AG302">
        <v>6</v>
      </c>
      <c r="AH302" t="s">
        <v>1061</v>
      </c>
      <c r="AI302" s="20"/>
      <c r="AJ302" s="20">
        <v>122.49575900000001</v>
      </c>
      <c r="AK302" s="20">
        <v>124.36288732289205</v>
      </c>
      <c r="AL302" s="10">
        <v>100</v>
      </c>
    </row>
    <row r="303" spans="14:38" x14ac:dyDescent="0.25">
      <c r="N303" s="10"/>
      <c r="S303" s="20"/>
      <c r="V303" s="2"/>
      <c r="W303" s="2"/>
      <c r="X303">
        <v>6</v>
      </c>
      <c r="Y303" t="s">
        <v>1272</v>
      </c>
      <c r="Z303" s="20"/>
      <c r="AA303" s="20">
        <v>89.475798061691052</v>
      </c>
      <c r="AB303" s="20">
        <v>98.555738132728649</v>
      </c>
      <c r="AC303" s="20">
        <v>100</v>
      </c>
      <c r="AG303">
        <v>6</v>
      </c>
      <c r="AH303" t="s">
        <v>1059</v>
      </c>
      <c r="AI303" s="20"/>
      <c r="AJ303" s="20">
        <v>122.54911199999999</v>
      </c>
      <c r="AK303" s="20">
        <v>124.36288732289205</v>
      </c>
      <c r="AL303" s="10">
        <v>100</v>
      </c>
    </row>
    <row r="304" spans="14:38" x14ac:dyDescent="0.25">
      <c r="N304" s="10"/>
      <c r="S304" s="20"/>
      <c r="V304" s="2"/>
      <c r="W304" s="2"/>
      <c r="X304">
        <v>6</v>
      </c>
      <c r="Y304" t="s">
        <v>1273</v>
      </c>
      <c r="Z304" s="20"/>
      <c r="AA304" s="20">
        <v>90.169753670256839</v>
      </c>
      <c r="AB304" s="20">
        <v>98.555738132728649</v>
      </c>
      <c r="AC304" s="20">
        <v>100</v>
      </c>
      <c r="AG304">
        <v>6</v>
      </c>
      <c r="AH304" t="s">
        <v>1140</v>
      </c>
      <c r="AI304" s="20"/>
      <c r="AJ304" s="20">
        <v>122.820623</v>
      </c>
      <c r="AK304" s="20">
        <v>124.36288732289205</v>
      </c>
      <c r="AL304" s="10">
        <v>100</v>
      </c>
    </row>
    <row r="305" spans="14:38" x14ac:dyDescent="0.25">
      <c r="N305" s="10"/>
      <c r="S305" s="20"/>
      <c r="V305" s="2"/>
      <c r="W305" s="2"/>
      <c r="X305">
        <v>6</v>
      </c>
      <c r="Y305" t="s">
        <v>1282</v>
      </c>
      <c r="Z305" s="20"/>
      <c r="AA305" s="20">
        <v>92.229298869050567</v>
      </c>
      <c r="AB305" s="20">
        <v>98.555738132728649</v>
      </c>
      <c r="AC305" s="20">
        <v>100</v>
      </c>
      <c r="AG305">
        <v>6</v>
      </c>
      <c r="AH305" t="s">
        <v>1065</v>
      </c>
      <c r="AI305" s="20"/>
      <c r="AJ305" s="20">
        <v>123.10362499999999</v>
      </c>
      <c r="AK305" s="20">
        <v>124.36288732289205</v>
      </c>
      <c r="AL305" s="10">
        <v>100</v>
      </c>
    </row>
    <row r="306" spans="14:38" x14ac:dyDescent="0.25">
      <c r="N306" s="10"/>
      <c r="S306" s="20"/>
      <c r="V306" s="2"/>
      <c r="W306" s="2"/>
      <c r="X306">
        <v>6</v>
      </c>
      <c r="Y306" t="s">
        <v>1274</v>
      </c>
      <c r="Z306" s="20"/>
      <c r="AA306" s="20">
        <v>92.30654718507256</v>
      </c>
      <c r="AB306" s="20">
        <v>98.555738132728649</v>
      </c>
      <c r="AC306" s="20">
        <v>100</v>
      </c>
      <c r="AG306">
        <v>6</v>
      </c>
      <c r="AH306" t="s">
        <v>1067</v>
      </c>
      <c r="AI306" s="20"/>
      <c r="AJ306" s="20">
        <v>123.17865500000001</v>
      </c>
      <c r="AK306" s="20">
        <v>124.36288732289205</v>
      </c>
      <c r="AL306" s="10">
        <v>100</v>
      </c>
    </row>
    <row r="307" spans="14:38" x14ac:dyDescent="0.25">
      <c r="N307" s="10"/>
      <c r="S307" s="20"/>
      <c r="V307" s="2"/>
      <c r="W307" s="2"/>
      <c r="X307">
        <v>6</v>
      </c>
      <c r="Y307" t="s">
        <v>1277</v>
      </c>
      <c r="Z307" s="20"/>
      <c r="AA307" s="20">
        <v>92.598804065428922</v>
      </c>
      <c r="AB307" s="20">
        <v>98.555738132728649</v>
      </c>
      <c r="AC307" s="20">
        <v>100</v>
      </c>
      <c r="AG307">
        <v>6</v>
      </c>
      <c r="AH307" t="s">
        <v>1138</v>
      </c>
      <c r="AI307" s="20"/>
      <c r="AJ307" s="20">
        <v>123.184873</v>
      </c>
      <c r="AK307" s="20">
        <v>124.36288732289205</v>
      </c>
      <c r="AL307" s="10">
        <v>100</v>
      </c>
    </row>
    <row r="308" spans="14:38" x14ac:dyDescent="0.25">
      <c r="N308" s="10"/>
      <c r="S308" s="20"/>
      <c r="V308" s="2"/>
      <c r="W308" s="2"/>
      <c r="X308">
        <v>6</v>
      </c>
      <c r="Y308" t="s">
        <v>1275</v>
      </c>
      <c r="Z308" s="20"/>
      <c r="AA308" s="20">
        <v>92.755948729645382</v>
      </c>
      <c r="AB308" s="20">
        <v>98.555738132728649</v>
      </c>
      <c r="AC308" s="20">
        <v>100</v>
      </c>
      <c r="AG308">
        <v>6</v>
      </c>
      <c r="AH308" t="s">
        <v>1077</v>
      </c>
      <c r="AI308" s="20"/>
      <c r="AJ308" s="20">
        <v>123.75505699999999</v>
      </c>
      <c r="AK308" s="20">
        <v>124.36288732289205</v>
      </c>
      <c r="AL308" s="10">
        <v>100</v>
      </c>
    </row>
    <row r="309" spans="14:38" x14ac:dyDescent="0.25">
      <c r="N309" s="10"/>
      <c r="S309" s="20"/>
      <c r="V309" s="2"/>
      <c r="W309" s="2"/>
      <c r="X309">
        <v>6</v>
      </c>
      <c r="Y309" t="s">
        <v>1280</v>
      </c>
      <c r="Z309" s="20"/>
      <c r="AA309" s="20">
        <v>92.789769674238983</v>
      </c>
      <c r="AB309" s="20">
        <v>98.555738132728649</v>
      </c>
      <c r="AC309" s="20">
        <v>100</v>
      </c>
      <c r="AG309">
        <v>6</v>
      </c>
      <c r="AH309" t="s">
        <v>1068</v>
      </c>
      <c r="AI309" s="20"/>
      <c r="AJ309" s="20">
        <v>123.909119</v>
      </c>
      <c r="AK309" s="20">
        <v>124.36288732289205</v>
      </c>
      <c r="AL309" s="10">
        <v>100</v>
      </c>
    </row>
    <row r="310" spans="14:38" x14ac:dyDescent="0.25">
      <c r="N310" s="10"/>
      <c r="S310" s="20"/>
      <c r="V310" s="2"/>
      <c r="W310" s="2"/>
      <c r="X310">
        <v>6</v>
      </c>
      <c r="Y310" t="s">
        <v>1283</v>
      </c>
      <c r="Z310" s="20"/>
      <c r="AA310" s="20">
        <v>93.156779133328371</v>
      </c>
      <c r="AB310" s="20">
        <v>98.555738132728649</v>
      </c>
      <c r="AC310" s="20">
        <v>100</v>
      </c>
      <c r="AG310">
        <v>6</v>
      </c>
      <c r="AH310" t="s">
        <v>976</v>
      </c>
      <c r="AI310" s="20"/>
      <c r="AJ310" s="20">
        <v>123.92200200000001</v>
      </c>
      <c r="AK310" s="20">
        <v>124.36288732289205</v>
      </c>
      <c r="AL310" s="10">
        <v>100</v>
      </c>
    </row>
    <row r="311" spans="14:38" x14ac:dyDescent="0.25">
      <c r="N311" s="10"/>
      <c r="S311" s="20"/>
      <c r="V311" s="2"/>
      <c r="W311" s="2"/>
      <c r="X311">
        <v>6</v>
      </c>
      <c r="Y311" t="s">
        <v>1285</v>
      </c>
      <c r="Z311" s="20"/>
      <c r="AA311" s="20">
        <v>93.290677070397379</v>
      </c>
      <c r="AB311" s="20">
        <v>98.555738132728649</v>
      </c>
      <c r="AC311" s="20">
        <v>100</v>
      </c>
      <c r="AG311">
        <v>6</v>
      </c>
      <c r="AH311" t="s">
        <v>1053</v>
      </c>
      <c r="AI311" s="20"/>
      <c r="AJ311" s="20">
        <v>124.20272799999999</v>
      </c>
      <c r="AK311" s="20">
        <v>124.36288732289205</v>
      </c>
      <c r="AL311" s="10">
        <v>100</v>
      </c>
    </row>
    <row r="312" spans="14:38" x14ac:dyDescent="0.25">
      <c r="N312" s="10"/>
      <c r="S312" s="20"/>
      <c r="V312" s="2"/>
      <c r="W312" s="2"/>
      <c r="X312">
        <v>6</v>
      </c>
      <c r="Y312" t="s">
        <v>1279</v>
      </c>
      <c r="Z312" s="20"/>
      <c r="AA312" s="20">
        <v>93.341475950874667</v>
      </c>
      <c r="AB312" s="20">
        <v>98.555738132728649</v>
      </c>
      <c r="AC312" s="20">
        <v>100</v>
      </c>
      <c r="AG312">
        <v>6</v>
      </c>
      <c r="AH312" t="s">
        <v>1078</v>
      </c>
      <c r="AI312" s="20"/>
      <c r="AJ312" s="20">
        <v>124.273016</v>
      </c>
      <c r="AK312" s="20">
        <v>124.36288732289205</v>
      </c>
      <c r="AL312" s="10">
        <v>100</v>
      </c>
    </row>
    <row r="313" spans="14:38" x14ac:dyDescent="0.25">
      <c r="N313" s="10"/>
      <c r="S313" s="20"/>
      <c r="V313" s="2"/>
      <c r="W313" s="2"/>
      <c r="X313">
        <v>6</v>
      </c>
      <c r="Y313" t="s">
        <v>1276</v>
      </c>
      <c r="Z313" s="20"/>
      <c r="AA313" s="20">
        <v>93.580633870429068</v>
      </c>
      <c r="AB313" s="20">
        <v>98.555738132728649</v>
      </c>
      <c r="AC313" s="20">
        <v>100</v>
      </c>
      <c r="AG313">
        <v>6</v>
      </c>
      <c r="AH313" t="s">
        <v>987</v>
      </c>
      <c r="AI313" s="20"/>
      <c r="AJ313" s="20">
        <v>124.82921899999999</v>
      </c>
      <c r="AK313" s="20">
        <v>124.36288732289205</v>
      </c>
      <c r="AL313" s="10">
        <v>100</v>
      </c>
    </row>
    <row r="314" spans="14:38" x14ac:dyDescent="0.25">
      <c r="N314" s="10"/>
      <c r="S314" s="20"/>
      <c r="V314" s="2"/>
      <c r="W314" s="2"/>
      <c r="X314">
        <v>6</v>
      </c>
      <c r="Y314" t="s">
        <v>1281</v>
      </c>
      <c r="Z314" s="20"/>
      <c r="AA314" s="20">
        <v>93.900490914830797</v>
      </c>
      <c r="AB314" s="20">
        <v>98.555738132728649</v>
      </c>
      <c r="AC314" s="20">
        <v>100</v>
      </c>
      <c r="AG314">
        <v>6</v>
      </c>
      <c r="AH314" t="s">
        <v>1147</v>
      </c>
      <c r="AI314" s="20"/>
      <c r="AJ314" s="20">
        <v>124.84723</v>
      </c>
      <c r="AK314" s="20">
        <v>124.36288732289205</v>
      </c>
      <c r="AL314" s="10">
        <v>100</v>
      </c>
    </row>
    <row r="315" spans="14:38" x14ac:dyDescent="0.25">
      <c r="N315" s="10"/>
      <c r="S315" s="20"/>
      <c r="V315" s="2"/>
      <c r="W315" s="2"/>
      <c r="X315">
        <v>6</v>
      </c>
      <c r="Y315" t="s">
        <v>1284</v>
      </c>
      <c r="Z315" s="20"/>
      <c r="AA315" s="20">
        <v>94.22433972737393</v>
      </c>
      <c r="AB315" s="20">
        <v>98.555738132728649</v>
      </c>
      <c r="AC315" s="20">
        <v>100</v>
      </c>
      <c r="AG315">
        <v>6</v>
      </c>
      <c r="AH315" t="s">
        <v>1071</v>
      </c>
      <c r="AI315" s="20"/>
      <c r="AJ315" s="20">
        <v>125.21277000000001</v>
      </c>
      <c r="AK315" s="20">
        <v>124.36288732289205</v>
      </c>
      <c r="AL315" s="10">
        <v>100</v>
      </c>
    </row>
    <row r="316" spans="14:38" x14ac:dyDescent="0.25">
      <c r="N316" s="10"/>
      <c r="S316" s="20"/>
      <c r="V316" s="2"/>
      <c r="W316" s="2"/>
      <c r="X316">
        <v>6</v>
      </c>
      <c r="Y316" t="s">
        <v>1278</v>
      </c>
      <c r="Z316" s="20"/>
      <c r="AA316" s="20">
        <v>94.270431101629214</v>
      </c>
      <c r="AB316" s="20">
        <v>98.555738132728649</v>
      </c>
      <c r="AC316" s="20">
        <v>100</v>
      </c>
      <c r="AG316">
        <v>6</v>
      </c>
      <c r="AH316" t="s">
        <v>1066</v>
      </c>
      <c r="AI316" s="20"/>
      <c r="AJ316" s="20">
        <v>125.61260799999999</v>
      </c>
      <c r="AK316" s="20">
        <v>124.36288732289205</v>
      </c>
      <c r="AL316" s="10">
        <v>100</v>
      </c>
    </row>
    <row r="317" spans="14:38" x14ac:dyDescent="0.25">
      <c r="N317" s="10"/>
      <c r="S317" s="20"/>
      <c r="V317" s="2"/>
      <c r="W317" s="2"/>
      <c r="X317">
        <v>6</v>
      </c>
      <c r="Y317" t="s">
        <v>1288</v>
      </c>
      <c r="Z317" s="20"/>
      <c r="AA317" s="20">
        <v>94.314488534092263</v>
      </c>
      <c r="AB317" s="20">
        <v>98.555738132728649</v>
      </c>
      <c r="AC317" s="20">
        <v>100</v>
      </c>
      <c r="AG317">
        <v>6</v>
      </c>
      <c r="AH317" t="s">
        <v>1084</v>
      </c>
      <c r="AI317" s="20"/>
      <c r="AJ317" s="20">
        <v>125.699147</v>
      </c>
      <c r="AK317" s="20">
        <v>124.36288732289205</v>
      </c>
      <c r="AL317" s="10">
        <v>100</v>
      </c>
    </row>
    <row r="318" spans="14:38" x14ac:dyDescent="0.25">
      <c r="N318" s="10"/>
      <c r="S318" s="20"/>
      <c r="V318" s="2"/>
      <c r="W318" s="2"/>
      <c r="X318">
        <v>6</v>
      </c>
      <c r="Y318" t="s">
        <v>1287</v>
      </c>
      <c r="Z318" s="20"/>
      <c r="AA318" s="20">
        <v>94.338026624357568</v>
      </c>
      <c r="AB318" s="20">
        <v>98.555738132728649</v>
      </c>
      <c r="AC318" s="20">
        <v>100</v>
      </c>
      <c r="AG318">
        <v>6</v>
      </c>
      <c r="AH318" t="s">
        <v>1064</v>
      </c>
      <c r="AI318" s="20"/>
      <c r="AJ318" s="20">
        <v>125.94849600000001</v>
      </c>
      <c r="AK318" s="20">
        <v>124.36288732289205</v>
      </c>
      <c r="AL318" s="10">
        <v>100</v>
      </c>
    </row>
    <row r="319" spans="14:38" x14ac:dyDescent="0.25">
      <c r="N319" s="10"/>
      <c r="S319" s="20"/>
      <c r="V319" s="2"/>
      <c r="W319" s="2"/>
      <c r="X319">
        <v>6</v>
      </c>
      <c r="Y319" t="s">
        <v>1290</v>
      </c>
      <c r="Z319" s="20"/>
      <c r="AA319" s="20">
        <v>94.834669442114588</v>
      </c>
      <c r="AB319" s="20">
        <v>98.555738132728649</v>
      </c>
      <c r="AC319" s="20">
        <v>100</v>
      </c>
      <c r="AG319">
        <v>6</v>
      </c>
      <c r="AH319" t="s">
        <v>1083</v>
      </c>
      <c r="AI319" s="20"/>
      <c r="AJ319" s="20">
        <v>126.03313900000001</v>
      </c>
      <c r="AK319" s="20">
        <v>124.36288732289205</v>
      </c>
      <c r="AL319" s="10">
        <v>100</v>
      </c>
    </row>
    <row r="320" spans="14:38" x14ac:dyDescent="0.25">
      <c r="N320" s="10"/>
      <c r="S320" s="20"/>
      <c r="V320" s="2"/>
      <c r="W320" s="2"/>
      <c r="X320">
        <v>6</v>
      </c>
      <c r="Y320" t="s">
        <v>1289</v>
      </c>
      <c r="Z320" s="20"/>
      <c r="AA320" s="20">
        <v>94.950189225015464</v>
      </c>
      <c r="AB320" s="20">
        <v>98.555738132728649</v>
      </c>
      <c r="AC320" s="20">
        <v>100</v>
      </c>
      <c r="AG320">
        <v>6</v>
      </c>
      <c r="AH320" t="s">
        <v>1055</v>
      </c>
      <c r="AI320" s="20"/>
      <c r="AJ320" s="20">
        <v>126.718</v>
      </c>
      <c r="AK320" s="20">
        <v>124.36288732289205</v>
      </c>
      <c r="AL320" s="10">
        <v>100</v>
      </c>
    </row>
    <row r="321" spans="14:38" x14ac:dyDescent="0.25">
      <c r="N321" s="10"/>
      <c r="S321" s="20"/>
      <c r="V321" s="2"/>
      <c r="W321" s="2"/>
      <c r="X321">
        <v>6</v>
      </c>
      <c r="Y321" t="s">
        <v>1291</v>
      </c>
      <c r="Z321" s="20"/>
      <c r="AA321" s="20">
        <v>95.036484239763055</v>
      </c>
      <c r="AB321" s="20">
        <v>98.555738132728649</v>
      </c>
      <c r="AC321" s="20">
        <v>100</v>
      </c>
      <c r="AG321">
        <v>6</v>
      </c>
      <c r="AH321" t="s">
        <v>1214</v>
      </c>
      <c r="AI321" s="20"/>
      <c r="AJ321" s="20">
        <v>126.831925</v>
      </c>
      <c r="AK321" s="20">
        <v>124.36288732289205</v>
      </c>
      <c r="AL321" s="10">
        <v>100</v>
      </c>
    </row>
    <row r="322" spans="14:38" x14ac:dyDescent="0.25">
      <c r="N322" s="10"/>
      <c r="S322" s="20"/>
      <c r="V322" s="2"/>
      <c r="W322" s="2"/>
      <c r="X322">
        <v>6</v>
      </c>
      <c r="Y322" t="s">
        <v>1292</v>
      </c>
      <c r="Z322" s="20"/>
      <c r="AA322" s="20">
        <v>95.12630182749939</v>
      </c>
      <c r="AB322" s="20">
        <v>98.555738132728649</v>
      </c>
      <c r="AC322" s="20">
        <v>100</v>
      </c>
      <c r="AG322">
        <v>6</v>
      </c>
      <c r="AH322" t="s">
        <v>1080</v>
      </c>
      <c r="AI322" s="20"/>
      <c r="AJ322" s="20">
        <v>127.20631</v>
      </c>
      <c r="AK322" s="20">
        <v>124.36288732289205</v>
      </c>
      <c r="AL322" s="10">
        <v>100</v>
      </c>
    </row>
    <row r="323" spans="14:38" x14ac:dyDescent="0.25">
      <c r="N323" s="10"/>
      <c r="S323" s="20"/>
      <c r="V323" s="2"/>
      <c r="W323" s="2"/>
      <c r="X323">
        <v>6</v>
      </c>
      <c r="Y323" t="s">
        <v>1286</v>
      </c>
      <c r="Z323" s="20"/>
      <c r="AA323" s="20">
        <v>95.155678962889894</v>
      </c>
      <c r="AB323" s="20">
        <v>98.555738132728649</v>
      </c>
      <c r="AC323" s="20">
        <v>100</v>
      </c>
      <c r="AG323">
        <v>6</v>
      </c>
      <c r="AH323" t="s">
        <v>1081</v>
      </c>
      <c r="AI323" s="20"/>
      <c r="AJ323" s="20">
        <v>128.31055499999999</v>
      </c>
      <c r="AK323" s="20">
        <v>124.36288732289205</v>
      </c>
      <c r="AL323" s="10">
        <v>100</v>
      </c>
    </row>
    <row r="324" spans="14:38" x14ac:dyDescent="0.25">
      <c r="N324" s="10"/>
      <c r="S324" s="20"/>
      <c r="V324" s="2"/>
      <c r="W324" s="2"/>
      <c r="X324">
        <v>6</v>
      </c>
      <c r="Y324" t="s">
        <v>1296</v>
      </c>
      <c r="Z324" s="20"/>
      <c r="AA324" s="20">
        <v>95.315310795901937</v>
      </c>
      <c r="AB324" s="20">
        <v>98.555738132728649</v>
      </c>
      <c r="AC324" s="20">
        <v>100</v>
      </c>
      <c r="AG324">
        <v>6</v>
      </c>
      <c r="AH324" t="s">
        <v>981</v>
      </c>
      <c r="AI324" s="20"/>
      <c r="AJ324" s="20">
        <v>128.37184600000001</v>
      </c>
      <c r="AK324" s="20">
        <v>124.36288732289205</v>
      </c>
      <c r="AL324" s="10">
        <v>100</v>
      </c>
    </row>
    <row r="325" spans="14:38" x14ac:dyDescent="0.25">
      <c r="N325" s="10"/>
      <c r="S325" s="20"/>
      <c r="V325" s="2"/>
      <c r="W325" s="2"/>
      <c r="X325">
        <v>6</v>
      </c>
      <c r="Y325" t="s">
        <v>1298</v>
      </c>
      <c r="Z325" s="20"/>
      <c r="AA325" s="20">
        <v>95.367693574545115</v>
      </c>
      <c r="AB325" s="20">
        <v>98.555738132728649</v>
      </c>
      <c r="AC325" s="20">
        <v>100</v>
      </c>
      <c r="AG325">
        <v>6</v>
      </c>
      <c r="AH325" t="s">
        <v>1097</v>
      </c>
      <c r="AI325" s="20"/>
      <c r="AJ325" s="20">
        <v>131.55701400000001</v>
      </c>
      <c r="AK325" s="20">
        <v>124.36288732289205</v>
      </c>
      <c r="AL325" s="10">
        <v>100</v>
      </c>
    </row>
    <row r="326" spans="14:38" x14ac:dyDescent="0.25">
      <c r="N326" s="10"/>
      <c r="S326" s="20"/>
      <c r="V326" s="2"/>
      <c r="W326" s="2"/>
      <c r="X326">
        <v>6</v>
      </c>
      <c r="Y326" t="s">
        <v>1294</v>
      </c>
      <c r="Z326" s="20"/>
      <c r="AA326" s="20">
        <v>95.440777152655514</v>
      </c>
      <c r="AB326" s="20">
        <v>98.555738132728649</v>
      </c>
      <c r="AC326" s="20">
        <v>100</v>
      </c>
      <c r="AG326">
        <v>6</v>
      </c>
      <c r="AH326" t="s">
        <v>1085</v>
      </c>
      <c r="AI326" s="20"/>
      <c r="AJ326" s="20">
        <v>131.740599</v>
      </c>
      <c r="AK326" s="20">
        <v>124.36288732289205</v>
      </c>
      <c r="AL326" s="10">
        <v>100</v>
      </c>
    </row>
    <row r="327" spans="14:38" x14ac:dyDescent="0.25">
      <c r="N327" s="10"/>
      <c r="S327" s="20"/>
      <c r="V327" s="2"/>
      <c r="W327" s="2"/>
      <c r="X327">
        <v>6</v>
      </c>
      <c r="Y327" t="s">
        <v>1293</v>
      </c>
      <c r="Z327" s="20"/>
      <c r="AA327" s="20">
        <v>95.763511331526601</v>
      </c>
      <c r="AB327" s="20">
        <v>98.555738132728649</v>
      </c>
      <c r="AC327" s="20">
        <v>100</v>
      </c>
      <c r="AG327">
        <v>6</v>
      </c>
      <c r="AH327" t="s">
        <v>1089</v>
      </c>
      <c r="AI327" s="20"/>
      <c r="AJ327" s="20">
        <v>133.449162</v>
      </c>
      <c r="AK327" s="20">
        <v>124.36288732289205</v>
      </c>
      <c r="AL327" s="10">
        <v>100</v>
      </c>
    </row>
    <row r="328" spans="14:38" x14ac:dyDescent="0.25">
      <c r="N328" s="10"/>
      <c r="S328" s="20"/>
      <c r="V328" s="2"/>
      <c r="W328" s="2"/>
      <c r="X328">
        <v>6</v>
      </c>
      <c r="Y328" t="s">
        <v>1297</v>
      </c>
      <c r="Z328" s="20"/>
      <c r="AA328" s="20">
        <v>96.291948152503366</v>
      </c>
      <c r="AB328" s="20">
        <v>98.555738132728649</v>
      </c>
      <c r="AC328" s="20">
        <v>100</v>
      </c>
      <c r="AG328">
        <v>6</v>
      </c>
      <c r="AH328" t="s">
        <v>1144</v>
      </c>
      <c r="AI328" s="20"/>
      <c r="AJ328" s="20">
        <v>134.20180400000001</v>
      </c>
      <c r="AK328" s="20">
        <v>124.36288732289205</v>
      </c>
      <c r="AL328" s="10">
        <v>100</v>
      </c>
    </row>
    <row r="329" spans="14:38" x14ac:dyDescent="0.25">
      <c r="N329" s="10"/>
      <c r="S329" s="20"/>
      <c r="V329" s="2"/>
      <c r="W329" s="2"/>
      <c r="X329">
        <v>6</v>
      </c>
      <c r="Y329" t="s">
        <v>1300</v>
      </c>
      <c r="Z329" s="20"/>
      <c r="AA329" s="20">
        <v>96.458535296734908</v>
      </c>
      <c r="AB329" s="20">
        <v>98.555738132728649</v>
      </c>
      <c r="AC329" s="20">
        <v>100</v>
      </c>
      <c r="AG329">
        <v>6</v>
      </c>
      <c r="AH329" t="s">
        <v>980</v>
      </c>
      <c r="AI329" s="20"/>
      <c r="AJ329" s="20">
        <v>135.163512</v>
      </c>
      <c r="AK329" s="20">
        <v>124.36288732289205</v>
      </c>
      <c r="AL329" s="10">
        <v>100</v>
      </c>
    </row>
    <row r="330" spans="14:38" x14ac:dyDescent="0.25">
      <c r="N330" s="10"/>
      <c r="S330" s="20"/>
      <c r="V330" s="2"/>
      <c r="W330" s="2"/>
      <c r="X330">
        <v>6</v>
      </c>
      <c r="Y330" t="s">
        <v>1295</v>
      </c>
      <c r="Z330" s="20"/>
      <c r="AA330" s="20">
        <v>96.576503840940802</v>
      </c>
      <c r="AB330" s="20">
        <v>98.555738132728649</v>
      </c>
      <c r="AC330" s="20">
        <v>100</v>
      </c>
      <c r="AG330">
        <v>6</v>
      </c>
      <c r="AH330" t="s">
        <v>1092</v>
      </c>
      <c r="AI330" s="20"/>
      <c r="AJ330" s="20">
        <v>135.334351</v>
      </c>
      <c r="AK330" s="20">
        <v>124.36288732289205</v>
      </c>
      <c r="AL330" s="10">
        <v>100</v>
      </c>
    </row>
    <row r="331" spans="14:38" x14ac:dyDescent="0.25">
      <c r="N331" s="10"/>
      <c r="S331" s="20"/>
      <c r="V331" s="2"/>
      <c r="W331" s="2"/>
      <c r="X331">
        <v>6</v>
      </c>
      <c r="Y331" t="s">
        <v>1303</v>
      </c>
      <c r="Z331" s="20"/>
      <c r="AA331" s="20">
        <v>96.667099145765476</v>
      </c>
      <c r="AB331" s="20">
        <v>98.555738132728649</v>
      </c>
      <c r="AC331" s="20">
        <v>100</v>
      </c>
      <c r="AG331">
        <v>6</v>
      </c>
      <c r="AH331" t="s">
        <v>1082</v>
      </c>
      <c r="AI331" s="20"/>
      <c r="AJ331" s="20">
        <v>136.318229</v>
      </c>
      <c r="AK331" s="20">
        <v>124.36288732289205</v>
      </c>
      <c r="AL331" s="10">
        <v>100</v>
      </c>
    </row>
    <row r="332" spans="14:38" x14ac:dyDescent="0.25">
      <c r="N332" s="10"/>
      <c r="S332" s="20"/>
      <c r="V332" s="2"/>
      <c r="W332" s="2"/>
      <c r="X332">
        <v>6</v>
      </c>
      <c r="Y332" t="s">
        <v>1301</v>
      </c>
      <c r="Z332" s="20"/>
      <c r="AA332" s="20">
        <v>97.123365201774888</v>
      </c>
      <c r="AB332" s="20">
        <v>98.555738132728649</v>
      </c>
      <c r="AC332" s="20">
        <v>100</v>
      </c>
      <c r="AG332">
        <v>6</v>
      </c>
      <c r="AH332" t="s">
        <v>983</v>
      </c>
      <c r="AI332" s="20"/>
      <c r="AJ332" s="20">
        <v>136.45675900000001</v>
      </c>
      <c r="AK332" s="20">
        <v>124.36288732289205</v>
      </c>
      <c r="AL332" s="10">
        <v>100</v>
      </c>
    </row>
    <row r="333" spans="14:38" x14ac:dyDescent="0.25">
      <c r="N333" s="10"/>
      <c r="S333" s="20"/>
      <c r="V333" s="2"/>
      <c r="W333" s="2"/>
      <c r="X333">
        <v>6</v>
      </c>
      <c r="Y333" t="s">
        <v>1299</v>
      </c>
      <c r="Z333" s="20"/>
      <c r="AA333" s="20">
        <v>97.457411203906503</v>
      </c>
      <c r="AB333" s="20">
        <v>98.555738132728649</v>
      </c>
      <c r="AC333" s="20">
        <v>100</v>
      </c>
      <c r="AG333">
        <v>6</v>
      </c>
      <c r="AH333" t="s">
        <v>1088</v>
      </c>
      <c r="AI333" s="20"/>
      <c r="AJ333" s="20">
        <v>137.37797599999999</v>
      </c>
      <c r="AK333" s="20">
        <v>124.36288732289205</v>
      </c>
      <c r="AL333" s="10">
        <v>100</v>
      </c>
    </row>
    <row r="334" spans="14:38" x14ac:dyDescent="0.25">
      <c r="N334" s="10"/>
      <c r="S334" s="20"/>
      <c r="V334" s="2"/>
      <c r="W334" s="2"/>
      <c r="X334">
        <v>6</v>
      </c>
      <c r="Y334" t="s">
        <v>1302</v>
      </c>
      <c r="Z334" s="20"/>
      <c r="AA334" s="20">
        <v>97.569415638380235</v>
      </c>
      <c r="AB334" s="20">
        <v>98.555738132728649</v>
      </c>
      <c r="AC334" s="20">
        <v>100</v>
      </c>
      <c r="AG334">
        <v>6</v>
      </c>
      <c r="AH334" t="s">
        <v>1087</v>
      </c>
      <c r="AI334" s="20"/>
      <c r="AJ334" s="20">
        <v>137.906803</v>
      </c>
      <c r="AK334" s="20">
        <v>124.36288732289205</v>
      </c>
      <c r="AL334" s="10">
        <v>100</v>
      </c>
    </row>
    <row r="335" spans="14:38" x14ac:dyDescent="0.25">
      <c r="N335" s="10"/>
      <c r="S335" s="20"/>
      <c r="V335" s="2"/>
      <c r="W335" s="2"/>
      <c r="X335">
        <v>6</v>
      </c>
      <c r="Y335" t="s">
        <v>1305</v>
      </c>
      <c r="Z335" s="20"/>
      <c r="AA335" s="20">
        <v>97.9953120844376</v>
      </c>
      <c r="AB335" s="20">
        <v>98.555738132728649</v>
      </c>
      <c r="AC335" s="20">
        <v>100</v>
      </c>
      <c r="AG335">
        <v>6</v>
      </c>
      <c r="AH335" t="s">
        <v>1049</v>
      </c>
      <c r="AI335" s="20"/>
      <c r="AJ335" s="20">
        <v>138.26095599999999</v>
      </c>
      <c r="AK335" s="20">
        <v>124.36288732289205</v>
      </c>
      <c r="AL335" s="10">
        <v>100</v>
      </c>
    </row>
    <row r="336" spans="14:38" x14ac:dyDescent="0.25">
      <c r="N336" s="10"/>
      <c r="S336" s="20"/>
      <c r="V336" s="2"/>
      <c r="W336" s="2"/>
      <c r="X336">
        <v>6</v>
      </c>
      <c r="Y336" t="s">
        <v>1304</v>
      </c>
      <c r="Z336" s="20"/>
      <c r="AA336" s="20">
        <v>98.151729306189679</v>
      </c>
      <c r="AB336" s="20">
        <v>98.555738132728649</v>
      </c>
      <c r="AC336" s="20">
        <v>100</v>
      </c>
      <c r="AG336">
        <v>6</v>
      </c>
      <c r="AH336" t="s">
        <v>1093</v>
      </c>
      <c r="AI336" s="20"/>
      <c r="AJ336" s="20">
        <v>138.45797899999999</v>
      </c>
      <c r="AK336" s="20">
        <v>124.36288732289205</v>
      </c>
      <c r="AL336" s="10">
        <v>100</v>
      </c>
    </row>
    <row r="337" spans="14:38" x14ac:dyDescent="0.25">
      <c r="N337" s="10"/>
      <c r="S337" s="20"/>
      <c r="V337" s="2"/>
      <c r="W337" s="2"/>
      <c r="X337">
        <v>6</v>
      </c>
      <c r="Y337" t="s">
        <v>1306</v>
      </c>
      <c r="Z337" s="20"/>
      <c r="AA337" s="20">
        <v>100.28475186804124</v>
      </c>
      <c r="AB337" s="20">
        <v>98.555738132728649</v>
      </c>
      <c r="AC337" s="20">
        <v>100</v>
      </c>
      <c r="AG337">
        <v>6</v>
      </c>
      <c r="AH337" t="s">
        <v>1094</v>
      </c>
      <c r="AI337" s="20"/>
      <c r="AJ337" s="20">
        <v>138.51780500000001</v>
      </c>
      <c r="AK337" s="20">
        <v>124.36288732289205</v>
      </c>
      <c r="AL337" s="10">
        <v>100</v>
      </c>
    </row>
    <row r="338" spans="14:38" x14ac:dyDescent="0.25">
      <c r="N338" s="10"/>
      <c r="S338" s="20"/>
      <c r="V338" s="2"/>
      <c r="W338" s="2"/>
      <c r="X338">
        <v>6</v>
      </c>
      <c r="Y338" t="s">
        <v>1308</v>
      </c>
      <c r="Z338" s="20"/>
      <c r="AA338" s="20">
        <v>100.75160383904007</v>
      </c>
      <c r="AB338" s="20">
        <v>98.555738132728649</v>
      </c>
      <c r="AC338" s="20">
        <v>100</v>
      </c>
      <c r="AG338">
        <v>6</v>
      </c>
      <c r="AH338" t="s">
        <v>1086</v>
      </c>
      <c r="AI338" s="20"/>
      <c r="AJ338" s="20">
        <v>139.74238099999999</v>
      </c>
      <c r="AK338" s="20">
        <v>124.36288732289205</v>
      </c>
      <c r="AL338" s="10">
        <v>100</v>
      </c>
    </row>
    <row r="339" spans="14:38" x14ac:dyDescent="0.25">
      <c r="N339" s="10"/>
      <c r="S339" s="20"/>
      <c r="V339" s="2"/>
      <c r="W339" s="2"/>
      <c r="X339">
        <v>6</v>
      </c>
      <c r="Y339" t="s">
        <v>1307</v>
      </c>
      <c r="Z339" s="20"/>
      <c r="AA339" s="20">
        <v>102.0220531801113</v>
      </c>
      <c r="AB339" s="20">
        <v>98.555738132728649</v>
      </c>
      <c r="AC339" s="20">
        <v>100</v>
      </c>
      <c r="AG339">
        <v>6</v>
      </c>
      <c r="AH339" t="s">
        <v>985</v>
      </c>
      <c r="AI339" s="20"/>
      <c r="AJ339" s="20">
        <v>140.38555099999999</v>
      </c>
      <c r="AK339" s="20">
        <v>124.36288732289205</v>
      </c>
      <c r="AL339" s="10">
        <v>100</v>
      </c>
    </row>
    <row r="340" spans="14:38" x14ac:dyDescent="0.25">
      <c r="N340" s="10"/>
      <c r="S340" s="20"/>
      <c r="V340" s="2"/>
      <c r="W340" s="2"/>
      <c r="X340">
        <v>6</v>
      </c>
      <c r="Y340" t="s">
        <v>1309</v>
      </c>
      <c r="Z340" s="20"/>
      <c r="AA340" s="20">
        <v>102.66976869432347</v>
      </c>
      <c r="AB340" s="20">
        <v>98.555738132728649</v>
      </c>
      <c r="AC340" s="20">
        <v>100</v>
      </c>
      <c r="AG340">
        <v>6</v>
      </c>
      <c r="AH340" t="s">
        <v>1090</v>
      </c>
      <c r="AI340" s="20"/>
      <c r="AJ340" s="20">
        <v>141.15616499999999</v>
      </c>
      <c r="AK340" s="20">
        <v>124.36288732289205</v>
      </c>
      <c r="AL340" s="10">
        <v>100</v>
      </c>
    </row>
    <row r="341" spans="14:38" x14ac:dyDescent="0.25">
      <c r="N341" s="10"/>
      <c r="S341" s="20"/>
      <c r="V341" s="2"/>
      <c r="W341" s="2"/>
      <c r="X341">
        <v>6</v>
      </c>
      <c r="Y341" t="s">
        <v>1310</v>
      </c>
      <c r="Z341" s="20"/>
      <c r="AA341" s="20">
        <v>106.42765890887844</v>
      </c>
      <c r="AB341" s="20">
        <v>98.555738132728649</v>
      </c>
      <c r="AC341" s="20">
        <v>100</v>
      </c>
      <c r="AG341">
        <v>6</v>
      </c>
      <c r="AH341" t="s">
        <v>1218</v>
      </c>
      <c r="AI341" s="20"/>
      <c r="AJ341" s="20">
        <v>143.05642399999999</v>
      </c>
      <c r="AK341" s="20">
        <v>124.36288732289205</v>
      </c>
      <c r="AL341" s="10">
        <v>100</v>
      </c>
    </row>
    <row r="342" spans="14:38" x14ac:dyDescent="0.25">
      <c r="N342" s="10"/>
      <c r="S342" s="20"/>
      <c r="V342" s="2"/>
      <c r="W342" s="2"/>
      <c r="X342">
        <v>6</v>
      </c>
      <c r="Y342" t="s">
        <v>1311</v>
      </c>
      <c r="Z342" s="20"/>
      <c r="AA342" s="20">
        <v>109.35631856387916</v>
      </c>
      <c r="AB342" s="20">
        <v>98.555738132728649</v>
      </c>
      <c r="AC342" s="20">
        <v>100</v>
      </c>
      <c r="AG342">
        <v>6</v>
      </c>
      <c r="AH342" t="s">
        <v>989</v>
      </c>
      <c r="AI342" s="20"/>
      <c r="AJ342" s="20">
        <v>145.822926</v>
      </c>
      <c r="AK342" s="20">
        <v>124.36288732289205</v>
      </c>
      <c r="AL342" s="10">
        <v>100</v>
      </c>
    </row>
    <row r="343" spans="14:38" x14ac:dyDescent="0.25">
      <c r="N343" s="10"/>
      <c r="S343" s="20"/>
      <c r="V343" s="2"/>
      <c r="W343" s="2"/>
      <c r="X343">
        <v>6</v>
      </c>
      <c r="Y343" t="s">
        <v>1312</v>
      </c>
      <c r="Z343" s="20"/>
      <c r="AA343" s="20">
        <v>118.77040155317873</v>
      </c>
      <c r="AB343" s="20"/>
      <c r="AC343" s="20">
        <v>100</v>
      </c>
      <c r="AG343">
        <v>6</v>
      </c>
      <c r="AH343" t="s">
        <v>1095</v>
      </c>
      <c r="AI343" s="20"/>
      <c r="AJ343" s="20">
        <v>147.70115200000001</v>
      </c>
      <c r="AK343" s="20">
        <v>124.36288732289205</v>
      </c>
      <c r="AL343" s="10">
        <v>100</v>
      </c>
    </row>
    <row r="344" spans="14:38" x14ac:dyDescent="0.25">
      <c r="N344" s="10"/>
      <c r="S344" s="20"/>
      <c r="V344" s="2"/>
      <c r="W344" s="2"/>
      <c r="X344">
        <v>7</v>
      </c>
      <c r="Y344" t="s">
        <v>1334</v>
      </c>
      <c r="Z344" s="20">
        <v>90.401758445739006</v>
      </c>
      <c r="AA344" s="20"/>
      <c r="AB344" s="20">
        <v>95.850686474745928</v>
      </c>
      <c r="AC344" s="20">
        <v>100</v>
      </c>
      <c r="AG344">
        <v>6</v>
      </c>
      <c r="AH344" t="s">
        <v>1091</v>
      </c>
      <c r="AI344" s="20"/>
      <c r="AJ344" s="20">
        <v>148.29470499999999</v>
      </c>
      <c r="AK344" s="20">
        <v>124.36288732289205</v>
      </c>
      <c r="AL344" s="10">
        <v>100</v>
      </c>
    </row>
    <row r="345" spans="14:38" x14ac:dyDescent="0.25">
      <c r="N345" s="10"/>
      <c r="S345" s="20"/>
      <c r="V345" s="2"/>
      <c r="W345" s="2"/>
      <c r="X345">
        <v>7</v>
      </c>
      <c r="Y345" t="s">
        <v>1314</v>
      </c>
      <c r="Z345" s="20">
        <v>91.36442351692277</v>
      </c>
      <c r="AA345" s="20"/>
      <c r="AB345" s="20">
        <v>95.850686474745928</v>
      </c>
      <c r="AC345" s="20">
        <v>100</v>
      </c>
      <c r="AG345">
        <v>6</v>
      </c>
      <c r="AH345" t="s">
        <v>986</v>
      </c>
      <c r="AI345" s="20"/>
      <c r="AJ345" s="20">
        <v>149.04212200000001</v>
      </c>
      <c r="AK345" s="20">
        <v>124.36288732289205</v>
      </c>
      <c r="AL345" s="10">
        <v>100</v>
      </c>
    </row>
    <row r="346" spans="14:38" x14ac:dyDescent="0.25">
      <c r="N346" s="10"/>
      <c r="S346" s="20"/>
      <c r="V346" s="2"/>
      <c r="W346" s="2"/>
      <c r="X346">
        <v>7</v>
      </c>
      <c r="Y346" t="s">
        <v>1313</v>
      </c>
      <c r="Z346" s="20">
        <v>91.752262051842735</v>
      </c>
      <c r="AA346" s="20"/>
      <c r="AB346" s="20">
        <v>95.850686474745928</v>
      </c>
      <c r="AC346" s="20">
        <v>100</v>
      </c>
      <c r="AG346">
        <v>6</v>
      </c>
      <c r="AH346" t="s">
        <v>991</v>
      </c>
      <c r="AI346" s="20"/>
      <c r="AJ346" s="20">
        <v>149.27237299999999</v>
      </c>
      <c r="AK346" s="20">
        <v>124.36288732289205</v>
      </c>
      <c r="AL346" s="10">
        <v>100</v>
      </c>
    </row>
    <row r="347" spans="14:38" x14ac:dyDescent="0.25">
      <c r="N347" s="10"/>
      <c r="S347" s="20"/>
      <c r="V347" s="2"/>
      <c r="W347" s="2"/>
      <c r="X347">
        <v>7</v>
      </c>
      <c r="Y347" t="s">
        <v>1316</v>
      </c>
      <c r="Z347" s="20">
        <v>93.427954796554786</v>
      </c>
      <c r="AA347" s="20"/>
      <c r="AB347" s="20">
        <v>95.850686474745928</v>
      </c>
      <c r="AC347" s="20">
        <v>100</v>
      </c>
      <c r="AG347">
        <v>6</v>
      </c>
      <c r="AH347" t="s">
        <v>1098</v>
      </c>
      <c r="AI347" s="20"/>
      <c r="AJ347" s="20">
        <v>150.541337</v>
      </c>
      <c r="AK347" s="20">
        <v>124.36288732289205</v>
      </c>
      <c r="AL347" s="10">
        <v>100</v>
      </c>
    </row>
    <row r="348" spans="14:38" x14ac:dyDescent="0.25">
      <c r="N348" s="10"/>
      <c r="S348" s="20"/>
      <c r="V348" s="2"/>
      <c r="W348" s="2"/>
      <c r="X348">
        <v>7</v>
      </c>
      <c r="Y348" t="s">
        <v>1315</v>
      </c>
      <c r="Z348" s="20">
        <v>94.306926571767903</v>
      </c>
      <c r="AA348" s="20"/>
      <c r="AB348" s="20">
        <v>95.850686474745928</v>
      </c>
      <c r="AC348" s="20">
        <v>100</v>
      </c>
      <c r="AG348">
        <v>6</v>
      </c>
      <c r="AH348" t="s">
        <v>984</v>
      </c>
      <c r="AI348" s="20"/>
      <c r="AJ348" s="20">
        <v>151.48363900000001</v>
      </c>
      <c r="AK348" s="20">
        <v>124.36288732289205</v>
      </c>
      <c r="AL348" s="10">
        <v>100</v>
      </c>
    </row>
    <row r="349" spans="14:38" x14ac:dyDescent="0.25">
      <c r="N349" s="10"/>
      <c r="S349" s="20"/>
      <c r="V349" s="2"/>
      <c r="W349" s="2"/>
      <c r="X349">
        <v>7</v>
      </c>
      <c r="Y349" t="s">
        <v>1317</v>
      </c>
      <c r="Z349" s="20">
        <v>94.714819328118594</v>
      </c>
      <c r="AA349" s="20"/>
      <c r="AB349" s="20">
        <v>95.850686474745928</v>
      </c>
      <c r="AC349" s="20">
        <v>100</v>
      </c>
      <c r="AG349">
        <v>6</v>
      </c>
      <c r="AH349" t="s">
        <v>1100</v>
      </c>
      <c r="AI349" s="20"/>
      <c r="AJ349" s="20">
        <v>152.151825</v>
      </c>
      <c r="AK349" s="20">
        <v>124.36288732289205</v>
      </c>
      <c r="AL349" s="10">
        <v>100</v>
      </c>
    </row>
    <row r="350" spans="14:38" x14ac:dyDescent="0.25">
      <c r="N350" s="10"/>
      <c r="S350" s="20"/>
      <c r="V350" s="2"/>
      <c r="W350" s="2"/>
      <c r="X350">
        <v>7</v>
      </c>
      <c r="Y350" t="s">
        <v>1318</v>
      </c>
      <c r="Z350" s="20">
        <v>95.064851196093855</v>
      </c>
      <c r="AA350" s="20"/>
      <c r="AB350" s="20">
        <v>95.850686474745928</v>
      </c>
      <c r="AC350" s="20">
        <v>100</v>
      </c>
      <c r="AG350">
        <v>6</v>
      </c>
      <c r="AH350" t="s">
        <v>1099</v>
      </c>
      <c r="AI350" s="20"/>
      <c r="AJ350" s="20">
        <v>152.44450699999999</v>
      </c>
      <c r="AK350" s="20">
        <v>124.36288732289205</v>
      </c>
      <c r="AL350" s="10">
        <v>100</v>
      </c>
    </row>
    <row r="351" spans="14:38" x14ac:dyDescent="0.25">
      <c r="N351" s="10"/>
      <c r="S351" s="20"/>
      <c r="V351" s="2"/>
      <c r="W351" s="2"/>
      <c r="X351">
        <v>7</v>
      </c>
      <c r="Y351" t="s">
        <v>1319</v>
      </c>
      <c r="Z351" s="20">
        <v>95.437823609646316</v>
      </c>
      <c r="AA351" s="20"/>
      <c r="AB351" s="20">
        <v>95.850686474745928</v>
      </c>
      <c r="AC351" s="20">
        <v>100</v>
      </c>
      <c r="AG351">
        <v>6</v>
      </c>
      <c r="AH351" t="s">
        <v>988</v>
      </c>
      <c r="AI351" s="20"/>
      <c r="AJ351" s="20">
        <v>153.781386</v>
      </c>
      <c r="AK351" s="20">
        <v>124.36288732289205</v>
      </c>
      <c r="AL351" s="10">
        <v>100</v>
      </c>
    </row>
    <row r="352" spans="14:38" x14ac:dyDescent="0.25">
      <c r="N352" s="10"/>
      <c r="S352" s="20"/>
      <c r="V352" s="2"/>
      <c r="W352" s="2"/>
      <c r="X352">
        <v>7</v>
      </c>
      <c r="Y352" t="s">
        <v>1320</v>
      </c>
      <c r="Z352" s="20">
        <v>95.500203431094576</v>
      </c>
      <c r="AA352" s="20"/>
      <c r="AB352" s="20">
        <v>95.850686474745928</v>
      </c>
      <c r="AC352" s="20">
        <v>100</v>
      </c>
      <c r="AG352">
        <v>6</v>
      </c>
      <c r="AH352" t="s">
        <v>1101</v>
      </c>
      <c r="AI352" s="20"/>
      <c r="AJ352" s="20">
        <v>156.23132000000001</v>
      </c>
      <c r="AK352" s="20">
        <v>124.36288732289205</v>
      </c>
      <c r="AL352" s="10">
        <v>100</v>
      </c>
    </row>
    <row r="353" spans="14:38" x14ac:dyDescent="0.25">
      <c r="N353" s="10"/>
      <c r="S353" s="20"/>
      <c r="V353" s="2"/>
      <c r="W353" s="2"/>
      <c r="X353">
        <v>7</v>
      </c>
      <c r="Y353" t="s">
        <v>1321</v>
      </c>
      <c r="Z353" s="20">
        <v>95.782359033967509</v>
      </c>
      <c r="AA353" s="20"/>
      <c r="AB353" s="20">
        <v>95.850686474745928</v>
      </c>
      <c r="AC353" s="20">
        <v>100</v>
      </c>
      <c r="AG353">
        <v>6</v>
      </c>
      <c r="AH353" t="s">
        <v>992</v>
      </c>
      <c r="AI353" s="20"/>
      <c r="AJ353" s="20">
        <v>156.67900900000001</v>
      </c>
      <c r="AK353" s="20">
        <v>124.36288732289205</v>
      </c>
      <c r="AL353" s="10">
        <v>100</v>
      </c>
    </row>
    <row r="354" spans="14:38" x14ac:dyDescent="0.25">
      <c r="N354" s="10"/>
      <c r="S354" s="20"/>
      <c r="V354" s="2"/>
      <c r="W354" s="2"/>
      <c r="X354">
        <v>7</v>
      </c>
      <c r="Y354" t="s">
        <v>1322</v>
      </c>
      <c r="Z354" s="20">
        <v>95.883466672741719</v>
      </c>
      <c r="AA354" s="20"/>
      <c r="AB354" s="20">
        <v>95.850686474745928</v>
      </c>
      <c r="AC354" s="20">
        <v>100</v>
      </c>
      <c r="AG354">
        <v>6</v>
      </c>
      <c r="AH354" t="s">
        <v>1146</v>
      </c>
      <c r="AI354" s="20"/>
      <c r="AJ354" s="20">
        <v>157.304203</v>
      </c>
      <c r="AK354" s="20">
        <v>124.36288732289205</v>
      </c>
      <c r="AL354" s="10">
        <v>100</v>
      </c>
    </row>
    <row r="355" spans="14:38" x14ac:dyDescent="0.25">
      <c r="N355" s="10"/>
      <c r="S355" s="20"/>
      <c r="V355" s="2"/>
      <c r="W355" s="2"/>
      <c r="X355">
        <v>7</v>
      </c>
      <c r="Y355" t="s">
        <v>1323</v>
      </c>
      <c r="Z355" s="20">
        <v>98.176428556806442</v>
      </c>
      <c r="AA355" s="20"/>
      <c r="AB355" s="20">
        <v>95.850686474745928</v>
      </c>
      <c r="AC355" s="20">
        <v>100</v>
      </c>
      <c r="AG355">
        <v>6</v>
      </c>
      <c r="AH355" t="s">
        <v>1096</v>
      </c>
      <c r="AI355" s="20"/>
      <c r="AJ355" s="20">
        <v>158.225854</v>
      </c>
      <c r="AK355" s="20">
        <v>124.36288732289205</v>
      </c>
      <c r="AL355" s="10">
        <v>100</v>
      </c>
    </row>
    <row r="356" spans="14:38" x14ac:dyDescent="0.25">
      <c r="N356" s="10"/>
      <c r="S356" s="20"/>
      <c r="V356" s="2"/>
      <c r="W356" s="2"/>
      <c r="X356">
        <v>7</v>
      </c>
      <c r="Y356" t="s">
        <v>1324</v>
      </c>
      <c r="Z356" s="20">
        <v>98.503201494732068</v>
      </c>
      <c r="AA356" s="20"/>
      <c r="AB356" s="20">
        <v>95.850686474745928</v>
      </c>
      <c r="AC356" s="20">
        <v>100</v>
      </c>
      <c r="AG356">
        <v>6</v>
      </c>
      <c r="AH356" t="s">
        <v>990</v>
      </c>
      <c r="AI356" s="20"/>
      <c r="AJ356" s="20">
        <v>159.63091800000001</v>
      </c>
      <c r="AK356" s="20">
        <v>124.36288732289205</v>
      </c>
      <c r="AL356" s="10">
        <v>100</v>
      </c>
    </row>
    <row r="357" spans="14:38" x14ac:dyDescent="0.25">
      <c r="N357" s="10"/>
      <c r="S357" s="20"/>
      <c r="V357" s="2"/>
      <c r="W357" s="2"/>
      <c r="X357">
        <v>7</v>
      </c>
      <c r="Y357" t="s">
        <v>1325</v>
      </c>
      <c r="Z357" s="20">
        <v>100.48381002172657</v>
      </c>
      <c r="AA357" s="20"/>
      <c r="AB357" s="20">
        <v>95.850686474745928</v>
      </c>
      <c r="AC357" s="20">
        <v>100</v>
      </c>
      <c r="AG357">
        <v>6</v>
      </c>
      <c r="AH357" t="s">
        <v>993</v>
      </c>
      <c r="AI357" s="20"/>
      <c r="AJ357" s="20">
        <v>164.65872999999999</v>
      </c>
      <c r="AK357" s="20">
        <v>124.36288732289205</v>
      </c>
      <c r="AL357" s="10">
        <v>100</v>
      </c>
    </row>
    <row r="358" spans="14:38" x14ac:dyDescent="0.25">
      <c r="N358" s="10"/>
      <c r="S358" s="20"/>
      <c r="V358" s="2"/>
      <c r="W358" s="2"/>
      <c r="X358">
        <v>7</v>
      </c>
      <c r="Y358" t="s">
        <v>1326</v>
      </c>
      <c r="Z358" s="20">
        <v>100.56773960947216</v>
      </c>
      <c r="AA358" s="20"/>
      <c r="AB358" s="20">
        <v>95.850686474745928</v>
      </c>
      <c r="AC358" s="20">
        <v>100</v>
      </c>
      <c r="AG358">
        <v>6</v>
      </c>
      <c r="AH358" t="s">
        <v>1102</v>
      </c>
      <c r="AI358" s="20"/>
      <c r="AJ358" s="20">
        <v>182.07216700000001</v>
      </c>
      <c r="AK358" s="20">
        <v>124.36288732289205</v>
      </c>
      <c r="AL358" s="10">
        <v>100</v>
      </c>
    </row>
    <row r="359" spans="14:38" x14ac:dyDescent="0.25">
      <c r="N359" s="10"/>
      <c r="S359" s="20"/>
      <c r="V359" s="2"/>
      <c r="W359" s="2"/>
      <c r="X359">
        <v>7</v>
      </c>
      <c r="Y359" t="s">
        <v>1328</v>
      </c>
      <c r="Z359" s="20">
        <v>102.1714677065676</v>
      </c>
      <c r="AA359" s="20"/>
      <c r="AB359" s="20">
        <v>95.850686474745928</v>
      </c>
      <c r="AC359" s="20">
        <v>100</v>
      </c>
      <c r="AG359">
        <v>6</v>
      </c>
      <c r="AH359" t="s">
        <v>1148</v>
      </c>
      <c r="AI359" s="20"/>
      <c r="AJ359" s="20">
        <v>187.83678800000001</v>
      </c>
      <c r="AK359" s="20">
        <v>124.36288732289205</v>
      </c>
      <c r="AL359" s="10">
        <v>100</v>
      </c>
    </row>
    <row r="360" spans="14:38" x14ac:dyDescent="0.25">
      <c r="N360" s="10"/>
      <c r="S360" s="20"/>
      <c r="V360" s="2"/>
      <c r="W360" s="2"/>
      <c r="X360">
        <v>7</v>
      </c>
      <c r="Y360" t="s">
        <v>1327</v>
      </c>
      <c r="Z360" s="20">
        <v>104.27348106530164</v>
      </c>
      <c r="AA360" s="20"/>
      <c r="AB360" s="20">
        <v>95.850686474745928</v>
      </c>
      <c r="AC360" s="20">
        <v>100</v>
      </c>
      <c r="AG360">
        <v>6</v>
      </c>
      <c r="AH360" t="s">
        <v>994</v>
      </c>
      <c r="AI360" s="20"/>
      <c r="AJ360" s="20">
        <v>224.14654999999999</v>
      </c>
      <c r="AK360" s="20">
        <v>124.36288732289205</v>
      </c>
      <c r="AL360" s="10">
        <v>100</v>
      </c>
    </row>
    <row r="361" spans="14:38" x14ac:dyDescent="0.25">
      <c r="N361" s="10"/>
      <c r="S361" s="20"/>
      <c r="V361" s="2"/>
      <c r="W361" s="2"/>
      <c r="X361">
        <v>7</v>
      </c>
      <c r="Y361" t="s">
        <v>1330</v>
      </c>
      <c r="Z361" s="20">
        <v>104.49466707282555</v>
      </c>
      <c r="AA361" s="20"/>
      <c r="AB361" s="20">
        <v>95.850686474745928</v>
      </c>
      <c r="AC361" s="20">
        <v>100</v>
      </c>
      <c r="AG361">
        <v>6</v>
      </c>
      <c r="AH361" t="s">
        <v>995</v>
      </c>
      <c r="AI361" s="20"/>
      <c r="AJ361" s="20">
        <v>224.933525</v>
      </c>
      <c r="AK361" s="20">
        <v>124.36288732289205</v>
      </c>
      <c r="AL361" s="10">
        <v>100</v>
      </c>
    </row>
    <row r="362" spans="14:38" x14ac:dyDescent="0.25">
      <c r="N362" s="10"/>
      <c r="S362" s="20"/>
      <c r="V362" s="2"/>
      <c r="W362" s="2"/>
      <c r="X362">
        <v>7</v>
      </c>
      <c r="Y362" t="s">
        <v>1329</v>
      </c>
      <c r="Z362" s="20">
        <v>106.55018079021397</v>
      </c>
      <c r="AA362" s="20"/>
      <c r="AB362" s="20">
        <v>95.850686474745928</v>
      </c>
      <c r="AC362" s="20">
        <v>100</v>
      </c>
      <c r="AG362">
        <v>6</v>
      </c>
      <c r="AH362" t="s">
        <v>996</v>
      </c>
      <c r="AI362" s="20"/>
      <c r="AJ362" s="20">
        <v>249.60614000000001</v>
      </c>
      <c r="AK362" s="20">
        <v>124.36288732289205</v>
      </c>
      <c r="AL362" s="10">
        <v>100</v>
      </c>
    </row>
    <row r="363" spans="14:38" x14ac:dyDescent="0.25">
      <c r="N363" s="10"/>
      <c r="S363" s="20"/>
      <c r="V363" s="2"/>
      <c r="W363" s="2"/>
    </row>
    <row r="364" spans="14:38" x14ac:dyDescent="0.25">
      <c r="N364" s="10"/>
      <c r="S364" s="20"/>
      <c r="V364" s="2"/>
      <c r="W364" s="2"/>
    </row>
    <row r="365" spans="14:38" x14ac:dyDescent="0.25">
      <c r="N365" s="10"/>
      <c r="S365" s="20"/>
      <c r="V365" s="2"/>
      <c r="W365" s="2"/>
    </row>
    <row r="366" spans="14:38" x14ac:dyDescent="0.25">
      <c r="N366" s="10"/>
      <c r="S366" s="20"/>
      <c r="V366" s="2"/>
      <c r="W366" s="2"/>
    </row>
    <row r="367" spans="14:38" x14ac:dyDescent="0.25">
      <c r="N367" s="10"/>
      <c r="S367" s="20"/>
      <c r="V367" s="2"/>
      <c r="W367" s="2"/>
    </row>
    <row r="368" spans="14:38" x14ac:dyDescent="0.25">
      <c r="N368" s="10"/>
      <c r="S368" s="20"/>
      <c r="V368" s="2"/>
      <c r="W368" s="2"/>
    </row>
    <row r="369" spans="14:23" x14ac:dyDescent="0.25">
      <c r="N369" s="10"/>
      <c r="S369" s="20"/>
      <c r="V369" s="2"/>
      <c r="W369" s="2"/>
    </row>
    <row r="370" spans="14:23" x14ac:dyDescent="0.25">
      <c r="N370" s="10"/>
      <c r="S370" s="20"/>
      <c r="V370" s="2"/>
      <c r="W370" s="2"/>
    </row>
    <row r="371" spans="14:23" x14ac:dyDescent="0.25">
      <c r="N371" s="10"/>
      <c r="S371" s="20"/>
      <c r="V371" s="2"/>
      <c r="W371" s="2"/>
    </row>
    <row r="372" spans="14:23" x14ac:dyDescent="0.25">
      <c r="N372" s="10"/>
      <c r="S372" s="20"/>
      <c r="V372" s="2"/>
      <c r="W372" s="2"/>
    </row>
    <row r="373" spans="14:23" x14ac:dyDescent="0.25">
      <c r="N373" s="10"/>
      <c r="S373" s="20"/>
      <c r="V373" s="2"/>
      <c r="W373" s="2"/>
    </row>
    <row r="374" spans="14:23" x14ac:dyDescent="0.25">
      <c r="N374" s="10"/>
      <c r="S374" s="20"/>
      <c r="V374" s="2"/>
      <c r="W374" s="2"/>
    </row>
    <row r="375" spans="14:23" x14ac:dyDescent="0.25">
      <c r="N375" s="10"/>
      <c r="S375" s="20"/>
      <c r="V375" s="2"/>
      <c r="W375" s="2"/>
    </row>
    <row r="376" spans="14:23" x14ac:dyDescent="0.25">
      <c r="N376" s="10"/>
      <c r="S376" s="20"/>
      <c r="V376" s="2"/>
      <c r="W376" s="2"/>
    </row>
    <row r="377" spans="14:23" x14ac:dyDescent="0.25">
      <c r="N377" s="10"/>
      <c r="S377" s="20"/>
      <c r="V377" s="2"/>
      <c r="W377" s="2"/>
    </row>
    <row r="378" spans="14:23" x14ac:dyDescent="0.25">
      <c r="N378" s="10"/>
      <c r="S378" s="20"/>
      <c r="V378" s="2"/>
      <c r="W378" s="2"/>
    </row>
    <row r="379" spans="14:23" x14ac:dyDescent="0.25">
      <c r="N379" s="10"/>
      <c r="S379" s="20"/>
      <c r="V379" s="2"/>
      <c r="W379" s="2"/>
    </row>
    <row r="380" spans="14:23" x14ac:dyDescent="0.25">
      <c r="N380" s="10"/>
      <c r="S380" s="20"/>
      <c r="V380" s="2"/>
      <c r="W380" s="2"/>
    </row>
    <row r="381" spans="14:23" x14ac:dyDescent="0.25">
      <c r="N381" s="10"/>
      <c r="S381" s="20"/>
      <c r="V381" s="2"/>
      <c r="W381" s="2"/>
    </row>
    <row r="382" spans="14:23" x14ac:dyDescent="0.25">
      <c r="N382" s="10"/>
      <c r="S382" s="20"/>
      <c r="V382" s="2"/>
      <c r="W382" s="2"/>
    </row>
    <row r="383" spans="14:23" x14ac:dyDescent="0.25">
      <c r="N383" s="10"/>
      <c r="S383" s="20"/>
      <c r="V383" s="2"/>
      <c r="W383" s="2"/>
    </row>
    <row r="384" spans="14:23" x14ac:dyDescent="0.25">
      <c r="N384" s="10"/>
      <c r="S384" s="20"/>
      <c r="V384" s="2"/>
      <c r="W384" s="2"/>
    </row>
    <row r="385" spans="14:23" x14ac:dyDescent="0.25">
      <c r="N385" s="10"/>
      <c r="S385" s="20"/>
      <c r="V385" s="2"/>
      <c r="W385" s="2"/>
    </row>
    <row r="386" spans="14:23" x14ac:dyDescent="0.25">
      <c r="N386" s="10"/>
      <c r="S386" s="20"/>
      <c r="V386" s="2"/>
      <c r="W386" s="2"/>
    </row>
    <row r="387" spans="14:23" x14ac:dyDescent="0.25">
      <c r="N387" s="10"/>
      <c r="S387" s="20"/>
      <c r="V387" s="2"/>
      <c r="W387" s="2"/>
    </row>
    <row r="388" spans="14:23" x14ac:dyDescent="0.25">
      <c r="N388" s="10"/>
      <c r="S388" s="20"/>
      <c r="V388" s="2"/>
      <c r="W388" s="2"/>
    </row>
    <row r="389" spans="14:23" x14ac:dyDescent="0.25">
      <c r="N389" s="10"/>
      <c r="S389" s="20"/>
      <c r="V389" s="2"/>
      <c r="W389" s="2"/>
    </row>
    <row r="390" spans="14:23" x14ac:dyDescent="0.25">
      <c r="N390" s="10"/>
      <c r="S390" s="20"/>
      <c r="V390" s="2"/>
      <c r="W390" s="2"/>
    </row>
    <row r="391" spans="14:23" x14ac:dyDescent="0.25">
      <c r="N391" s="10"/>
      <c r="S391" s="20"/>
      <c r="V391" s="2"/>
      <c r="W391" s="2"/>
    </row>
    <row r="392" spans="14:23" x14ac:dyDescent="0.25">
      <c r="N392" s="10"/>
      <c r="S392" s="20"/>
      <c r="V392" s="2"/>
      <c r="W392" s="2"/>
    </row>
    <row r="393" spans="14:23" x14ac:dyDescent="0.25">
      <c r="N393" s="10"/>
      <c r="S393" s="20"/>
      <c r="V393" s="2"/>
      <c r="W393" s="2"/>
    </row>
    <row r="394" spans="14:23" x14ac:dyDescent="0.25">
      <c r="N394" s="10"/>
      <c r="S394" s="20"/>
      <c r="V394" s="2"/>
      <c r="W394" s="2"/>
    </row>
    <row r="395" spans="14:23" x14ac:dyDescent="0.25">
      <c r="N395" s="10"/>
      <c r="S395" s="20"/>
      <c r="V395" s="2"/>
      <c r="W395" s="2"/>
    </row>
    <row r="396" spans="14:23" x14ac:dyDescent="0.25">
      <c r="N396" s="10"/>
      <c r="S396" s="20"/>
      <c r="V396" s="2"/>
      <c r="W396" s="2"/>
    </row>
    <row r="397" spans="14:23" x14ac:dyDescent="0.25">
      <c r="N397" s="10"/>
      <c r="S397" s="20"/>
      <c r="V397" s="2"/>
      <c r="W397" s="2"/>
    </row>
    <row r="398" spans="14:23" x14ac:dyDescent="0.25">
      <c r="N398" s="10"/>
      <c r="S398" s="20"/>
      <c r="V398" s="2"/>
      <c r="W398" s="2"/>
    </row>
    <row r="399" spans="14:23" x14ac:dyDescent="0.25">
      <c r="N399" s="10"/>
      <c r="S399" s="20"/>
      <c r="V399" s="2"/>
      <c r="W399" s="2"/>
    </row>
    <row r="400" spans="14:23" x14ac:dyDescent="0.25">
      <c r="N400" s="10"/>
      <c r="S400" s="20"/>
      <c r="V400" s="2"/>
      <c r="W400" s="2"/>
    </row>
    <row r="401" spans="14:23" x14ac:dyDescent="0.25">
      <c r="N401" s="10"/>
      <c r="S401" s="20"/>
      <c r="V401" s="2"/>
      <c r="W401" s="2"/>
    </row>
    <row r="402" spans="14:23" x14ac:dyDescent="0.25">
      <c r="N402" s="10"/>
      <c r="S402" s="20"/>
      <c r="V402" s="2"/>
      <c r="W402" s="2"/>
    </row>
    <row r="403" spans="14:23" x14ac:dyDescent="0.25">
      <c r="N403" s="10"/>
      <c r="S403" s="20"/>
      <c r="V403" s="2"/>
      <c r="W403" s="2"/>
    </row>
    <row r="404" spans="14:23" x14ac:dyDescent="0.25">
      <c r="N404" s="10"/>
      <c r="S404" s="20"/>
      <c r="V404" s="2"/>
      <c r="W404" s="2"/>
    </row>
    <row r="405" spans="14:23" x14ac:dyDescent="0.25">
      <c r="N405" s="10"/>
      <c r="S405" s="20"/>
      <c r="V405" s="2"/>
      <c r="W405" s="2"/>
    </row>
    <row r="406" spans="14:23" x14ac:dyDescent="0.25">
      <c r="N406" s="10"/>
      <c r="S406" s="20"/>
      <c r="V406" s="2"/>
      <c r="W406" s="2"/>
    </row>
    <row r="407" spans="14:23" x14ac:dyDescent="0.25">
      <c r="N407" s="10"/>
      <c r="S407" s="20"/>
      <c r="V407" s="2"/>
      <c r="W407" s="2"/>
    </row>
    <row r="408" spans="14:23" x14ac:dyDescent="0.25">
      <c r="N408" s="10"/>
      <c r="S408" s="20"/>
      <c r="V408" s="2"/>
      <c r="W408" s="2"/>
    </row>
    <row r="409" spans="14:23" x14ac:dyDescent="0.25">
      <c r="N409" s="10"/>
      <c r="S409" s="20"/>
      <c r="V409" s="2"/>
      <c r="W409" s="2"/>
    </row>
    <row r="410" spans="14:23" x14ac:dyDescent="0.25">
      <c r="N410" s="10"/>
      <c r="S410" s="20"/>
      <c r="V410" s="2"/>
      <c r="W410" s="2"/>
    </row>
    <row r="411" spans="14:23" x14ac:dyDescent="0.25">
      <c r="N411" s="10"/>
      <c r="S411" s="20"/>
      <c r="V411" s="2"/>
      <c r="W411" s="2"/>
    </row>
    <row r="412" spans="14:23" x14ac:dyDescent="0.25">
      <c r="N412" s="10"/>
      <c r="S412" s="20"/>
      <c r="V412" s="2"/>
      <c r="W412" s="2"/>
    </row>
    <row r="413" spans="14:23" x14ac:dyDescent="0.25">
      <c r="N413" s="10"/>
      <c r="S413" s="20"/>
      <c r="V413" s="2"/>
      <c r="W413" s="2"/>
    </row>
    <row r="414" spans="14:23" x14ac:dyDescent="0.25">
      <c r="N414" s="10"/>
      <c r="S414" s="20"/>
      <c r="V414" s="2"/>
      <c r="W414" s="2"/>
    </row>
    <row r="415" spans="14:23" x14ac:dyDescent="0.25">
      <c r="N415" s="10"/>
      <c r="S415" s="20"/>
      <c r="V415" s="2"/>
      <c r="W415" s="2"/>
    </row>
    <row r="416" spans="14:23" x14ac:dyDescent="0.25">
      <c r="N416" s="10"/>
      <c r="S416" s="20"/>
      <c r="V416" s="2"/>
      <c r="W416" s="2"/>
    </row>
    <row r="417" spans="14:23" x14ac:dyDescent="0.25">
      <c r="N417" s="10"/>
      <c r="S417" s="20"/>
      <c r="V417" s="2"/>
      <c r="W417" s="2"/>
    </row>
    <row r="418" spans="14:23" x14ac:dyDescent="0.25">
      <c r="N418" s="10"/>
      <c r="S418" s="20"/>
      <c r="V418" s="2"/>
      <c r="W418" s="2"/>
    </row>
    <row r="419" spans="14:23" x14ac:dyDescent="0.25">
      <c r="N419" s="10"/>
      <c r="S419" s="20"/>
      <c r="V419" s="2"/>
      <c r="W419" s="2"/>
    </row>
    <row r="420" spans="14:23" x14ac:dyDescent="0.25">
      <c r="N420" s="10"/>
      <c r="S420" s="20"/>
      <c r="V420" s="2"/>
      <c r="W420" s="2"/>
    </row>
    <row r="421" spans="14:23" x14ac:dyDescent="0.25">
      <c r="N421" s="10"/>
      <c r="S421" s="20"/>
      <c r="V421" s="2"/>
      <c r="W421" s="2"/>
    </row>
    <row r="422" spans="14:23" x14ac:dyDescent="0.25">
      <c r="N422" s="10"/>
      <c r="S422" s="20"/>
      <c r="V422" s="2"/>
      <c r="W422" s="2"/>
    </row>
    <row r="423" spans="14:23" x14ac:dyDescent="0.25">
      <c r="N423" s="10"/>
      <c r="S423" s="20"/>
      <c r="V423" s="2"/>
      <c r="W423" s="2"/>
    </row>
    <row r="424" spans="14:23" x14ac:dyDescent="0.25">
      <c r="N424" s="10"/>
      <c r="S424" s="20"/>
      <c r="V424" s="2"/>
      <c r="W424" s="2"/>
    </row>
    <row r="425" spans="14:23" x14ac:dyDescent="0.25">
      <c r="N425" s="10"/>
      <c r="S425" s="20"/>
      <c r="V425" s="2"/>
      <c r="W425" s="2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D61D-93AC-4C23-8E2B-7E163246F386}">
  <dimension ref="B1:Y20"/>
  <sheetViews>
    <sheetView zoomScale="91" zoomScaleNormal="91" workbookViewId="0">
      <selection activeCell="E33" sqref="E33"/>
    </sheetView>
  </sheetViews>
  <sheetFormatPr baseColWidth="10" defaultRowHeight="15" x14ac:dyDescent="0.25"/>
  <cols>
    <col min="18" max="18" width="12.28515625" bestFit="1" customWidth="1"/>
    <col min="19" max="19" width="11.85546875" bestFit="1" customWidth="1"/>
    <col min="23" max="23" width="10.85546875" style="10"/>
  </cols>
  <sheetData>
    <row r="1" spans="2:25" s="10" customFormat="1" x14ac:dyDescent="0.25"/>
    <row r="4" spans="2:25" x14ac:dyDescent="0.25">
      <c r="B4" s="3" t="s">
        <v>1506</v>
      </c>
      <c r="J4" s="3" t="s">
        <v>1507</v>
      </c>
      <c r="Q4" s="3" t="s">
        <v>1505</v>
      </c>
    </row>
    <row r="6" spans="2:25" x14ac:dyDescent="0.25">
      <c r="C6" t="s">
        <v>1</v>
      </c>
      <c r="D6" t="s">
        <v>1335</v>
      </c>
      <c r="L6" t="s">
        <v>1342</v>
      </c>
      <c r="M6" t="s">
        <v>1332</v>
      </c>
      <c r="R6" t="s">
        <v>143</v>
      </c>
      <c r="S6" t="s">
        <v>1343</v>
      </c>
    </row>
    <row r="7" spans="2:25" x14ac:dyDescent="0.25">
      <c r="B7">
        <v>1</v>
      </c>
      <c r="C7" s="2">
        <v>23.17895379969012</v>
      </c>
      <c r="D7" s="2">
        <v>8.4908232486980992</v>
      </c>
      <c r="F7" t="s">
        <v>1336</v>
      </c>
      <c r="K7">
        <v>2013</v>
      </c>
      <c r="L7" s="2">
        <v>30.009224832069098</v>
      </c>
      <c r="M7" s="2">
        <v>19.981975425120204</v>
      </c>
      <c r="Q7" s="18"/>
      <c r="R7" s="18" t="s">
        <v>1508</v>
      </c>
      <c r="S7" s="18" t="s">
        <v>1509</v>
      </c>
      <c r="T7" s="18" t="s">
        <v>1510</v>
      </c>
      <c r="U7" s="18" t="s">
        <v>1511</v>
      </c>
      <c r="V7" s="18" t="s">
        <v>533</v>
      </c>
      <c r="W7" s="18" t="s">
        <v>974</v>
      </c>
      <c r="X7" s="18"/>
    </row>
    <row r="8" spans="2:25" x14ac:dyDescent="0.25">
      <c r="B8">
        <v>2</v>
      </c>
      <c r="C8" s="2">
        <v>24.78358974054029</v>
      </c>
      <c r="D8" s="2">
        <v>10.953320274765932</v>
      </c>
      <c r="F8" t="s">
        <v>1337</v>
      </c>
      <c r="K8">
        <v>2014</v>
      </c>
      <c r="L8" s="2">
        <v>30.855058507122045</v>
      </c>
      <c r="M8" s="2">
        <v>20.937752080330686</v>
      </c>
      <c r="Q8" s="18" t="s">
        <v>900</v>
      </c>
      <c r="R8" s="18">
        <v>121.17818798012968</v>
      </c>
      <c r="S8" s="18">
        <v>6812.1917863239114</v>
      </c>
      <c r="T8" s="18">
        <v>7348.3590256959606</v>
      </c>
      <c r="U8" s="18">
        <v>0</v>
      </c>
      <c r="V8" s="18">
        <v>0</v>
      </c>
      <c r="W8" s="18">
        <v>70.731000000000321</v>
      </c>
      <c r="X8" s="18"/>
      <c r="Y8" s="18"/>
    </row>
    <row r="9" spans="2:25" x14ac:dyDescent="0.25">
      <c r="B9">
        <v>3</v>
      </c>
      <c r="C9" s="2">
        <v>26.265931033760932</v>
      </c>
      <c r="D9" s="2">
        <v>12.312955088341649</v>
      </c>
      <c r="F9" t="s">
        <v>1338</v>
      </c>
      <c r="K9">
        <v>2015</v>
      </c>
      <c r="L9" s="2">
        <v>30.477777459915526</v>
      </c>
      <c r="M9" s="2">
        <v>20.519312026601842</v>
      </c>
      <c r="Q9" s="18" t="s">
        <v>901</v>
      </c>
      <c r="R9" s="18">
        <v>88.44890277376139</v>
      </c>
      <c r="S9" s="18">
        <v>7077.3993576782132</v>
      </c>
      <c r="T9" s="18">
        <v>7414.839739548026</v>
      </c>
      <c r="U9" s="18">
        <v>0</v>
      </c>
      <c r="V9" s="18">
        <v>0</v>
      </c>
      <c r="W9" s="18">
        <v>9.7570000000004597</v>
      </c>
      <c r="X9" s="18"/>
      <c r="Y9" s="18"/>
    </row>
    <row r="10" spans="2:25" x14ac:dyDescent="0.25">
      <c r="B10">
        <v>4</v>
      </c>
      <c r="C10" s="2">
        <v>28.270535859673164</v>
      </c>
      <c r="D10" s="2">
        <v>14.481407283605856</v>
      </c>
      <c r="F10" t="s">
        <v>1339</v>
      </c>
      <c r="K10">
        <v>2016</v>
      </c>
      <c r="L10" s="2">
        <v>29.246483187338765</v>
      </c>
      <c r="M10" s="2">
        <v>18.936747223201376</v>
      </c>
      <c r="Q10" s="18" t="s">
        <v>139</v>
      </c>
      <c r="R10" s="18">
        <v>35.649390338654705</v>
      </c>
      <c r="S10" s="18">
        <v>6632.5401464637553</v>
      </c>
      <c r="T10" s="18">
        <v>7542.4724631975878</v>
      </c>
      <c r="U10" s="18">
        <v>373.50463996739711</v>
      </c>
      <c r="V10" s="18">
        <v>14.1050000000007</v>
      </c>
      <c r="W10" s="18">
        <v>4.1399999999995885</v>
      </c>
      <c r="X10" s="18"/>
      <c r="Y10" s="18"/>
    </row>
    <row r="11" spans="2:25" x14ac:dyDescent="0.25">
      <c r="B11">
        <v>5</v>
      </c>
      <c r="C11" s="2">
        <v>27.302435877439862</v>
      </c>
      <c r="D11" s="2">
        <v>13.852998994149827</v>
      </c>
      <c r="F11" t="s">
        <v>1340</v>
      </c>
      <c r="K11">
        <v>2017</v>
      </c>
      <c r="L11" s="2">
        <v>27.903972955797116</v>
      </c>
      <c r="M11" s="2">
        <v>17.090316592173608</v>
      </c>
      <c r="Q11" s="18" t="s">
        <v>866</v>
      </c>
      <c r="R11" s="18">
        <v>95.724267920971968</v>
      </c>
      <c r="S11" s="18">
        <v>7141.2844683607718</v>
      </c>
      <c r="T11" s="18">
        <v>7408.6192637182567</v>
      </c>
      <c r="U11" s="18">
        <v>26.82503638458147</v>
      </c>
      <c r="V11" s="18">
        <v>50.912999999999542</v>
      </c>
      <c r="W11" s="18">
        <v>72.540000000000049</v>
      </c>
      <c r="X11" s="18"/>
      <c r="Y11" s="18"/>
    </row>
    <row r="12" spans="2:25" x14ac:dyDescent="0.25">
      <c r="B12">
        <v>6</v>
      </c>
      <c r="C12" s="2">
        <v>33.258657392647955</v>
      </c>
      <c r="D12" s="2">
        <v>21.423296888614569</v>
      </c>
      <c r="F12" t="s">
        <v>1341</v>
      </c>
      <c r="K12">
        <v>2018</v>
      </c>
      <c r="L12" s="2">
        <v>34.927509330414544</v>
      </c>
      <c r="M12" s="2">
        <v>23.229500332409174</v>
      </c>
      <c r="Q12" s="18" t="s">
        <v>899</v>
      </c>
      <c r="R12" s="18">
        <v>17.872313922886271</v>
      </c>
      <c r="S12" s="18">
        <v>7301.6693737703454</v>
      </c>
      <c r="T12" s="18">
        <v>7546.0833123067696</v>
      </c>
      <c r="U12" s="18">
        <v>88.95781999268236</v>
      </c>
      <c r="V12" s="18">
        <v>0</v>
      </c>
      <c r="W12" s="18">
        <v>2.2850000000005366</v>
      </c>
      <c r="X12" s="18"/>
      <c r="Y12" s="18"/>
    </row>
    <row r="13" spans="2:25" x14ac:dyDescent="0.25">
      <c r="K13">
        <v>2019</v>
      </c>
      <c r="L13" s="2">
        <v>29.270235463148666</v>
      </c>
      <c r="M13" s="2">
        <v>17.926283204352778</v>
      </c>
      <c r="Q13" s="18" t="s">
        <v>902</v>
      </c>
      <c r="R13" s="18">
        <v>82.987148810236917</v>
      </c>
      <c r="S13" s="18">
        <v>7181.1530547754037</v>
      </c>
      <c r="T13" s="18">
        <v>7363.3317964143589</v>
      </c>
      <c r="U13" s="18">
        <v>212.56189135923833</v>
      </c>
      <c r="V13" s="18">
        <v>3.6690000000003664</v>
      </c>
      <c r="W13" s="18">
        <v>8.9970000000008099</v>
      </c>
      <c r="X13" s="18"/>
      <c r="Y13" s="18"/>
    </row>
    <row r="14" spans="2:25" x14ac:dyDescent="0.25">
      <c r="K14">
        <v>2020</v>
      </c>
      <c r="L14" s="2">
        <v>35.77381009342816</v>
      </c>
      <c r="M14" s="2">
        <v>23.358261959153054</v>
      </c>
      <c r="Q14" s="18" t="s">
        <v>134</v>
      </c>
      <c r="R14" s="18">
        <v>106.03784683517608</v>
      </c>
      <c r="S14" s="18">
        <v>7990.2158560841144</v>
      </c>
      <c r="T14" s="18">
        <v>7413.6732970807107</v>
      </c>
      <c r="U14" s="18">
        <v>0.26713221425622569</v>
      </c>
      <c r="V14" s="18">
        <v>36.723000000000283</v>
      </c>
      <c r="W14" s="18">
        <v>23.521999999999821</v>
      </c>
      <c r="X14" s="18"/>
      <c r="Y14" s="18"/>
    </row>
    <row r="15" spans="2:25" x14ac:dyDescent="0.25">
      <c r="K15">
        <v>2021</v>
      </c>
      <c r="L15" s="2">
        <v>33.258657392647955</v>
      </c>
      <c r="M15" s="2">
        <v>21.423296888614569</v>
      </c>
      <c r="Q15" s="18" t="s">
        <v>903</v>
      </c>
      <c r="R15" s="18">
        <v>144.42386834496673</v>
      </c>
      <c r="S15" s="18">
        <v>8374.9651809301813</v>
      </c>
      <c r="T15" s="18">
        <v>7478.7179507248511</v>
      </c>
      <c r="U15" s="18">
        <v>1022.9468798520036</v>
      </c>
      <c r="V15" s="18">
        <v>41.680000000001272</v>
      </c>
      <c r="W15" s="18">
        <v>24.558999999999997</v>
      </c>
      <c r="X15" s="18"/>
      <c r="Y15" s="18"/>
    </row>
    <row r="16" spans="2:25" x14ac:dyDescent="0.25">
      <c r="Q16" s="18" t="s">
        <v>137</v>
      </c>
      <c r="R16" s="18">
        <v>4.2151475588585532</v>
      </c>
      <c r="S16" s="18">
        <v>8745.2272021204881</v>
      </c>
      <c r="T16" s="18">
        <v>7784.4726503206548</v>
      </c>
      <c r="U16" s="18">
        <v>0</v>
      </c>
      <c r="V16" s="18">
        <v>0</v>
      </c>
      <c r="W16" s="18">
        <v>0</v>
      </c>
      <c r="X16" s="18"/>
      <c r="Y16" s="18"/>
    </row>
    <row r="17" spans="17:25" x14ac:dyDescent="0.25">
      <c r="Q17" s="18" t="s">
        <v>123</v>
      </c>
      <c r="R17" s="18">
        <v>225.11805945619838</v>
      </c>
      <c r="S17" s="18">
        <v>9787.7015227901538</v>
      </c>
      <c r="T17" s="18">
        <v>7402.2514177536468</v>
      </c>
      <c r="U17" s="18">
        <v>1.8364974320975037E-2</v>
      </c>
      <c r="V17" s="18">
        <v>108.21799999999726</v>
      </c>
      <c r="W17" s="18">
        <v>510.19400000000201</v>
      </c>
      <c r="X17" s="18"/>
      <c r="Y17" s="18"/>
    </row>
    <row r="18" spans="17:25" x14ac:dyDescent="0.25">
      <c r="Q18" s="18" t="s">
        <v>904</v>
      </c>
      <c r="R18" s="18">
        <v>267.61174060982455</v>
      </c>
      <c r="S18" s="18">
        <v>10234.18013643421</v>
      </c>
      <c r="T18" s="18">
        <v>7401.5431229559645</v>
      </c>
      <c r="U18" s="18">
        <v>0</v>
      </c>
      <c r="V18" s="18">
        <v>126.7130000000023</v>
      </c>
      <c r="W18" s="18">
        <v>619.47699999999986</v>
      </c>
      <c r="X18" s="18"/>
      <c r="Y18" s="18"/>
    </row>
    <row r="19" spans="17:25" x14ac:dyDescent="0.25">
      <c r="Q19" s="18"/>
      <c r="R19" s="18"/>
      <c r="S19" s="18"/>
      <c r="T19" s="18"/>
      <c r="U19" s="18"/>
      <c r="V19" s="18"/>
      <c r="W19" s="18"/>
      <c r="X19" s="18"/>
      <c r="Y19" s="18"/>
    </row>
    <row r="20" spans="17:25" x14ac:dyDescent="0.25">
      <c r="Q20" s="18" t="s">
        <v>1344</v>
      </c>
      <c r="R20" s="18">
        <v>80.649407228479447</v>
      </c>
      <c r="S20" s="18">
        <v>7759.9151532759115</v>
      </c>
      <c r="T20" s="18">
        <v>7502.8287998836659</v>
      </c>
      <c r="U20" s="18">
        <v>110.99110448570669</v>
      </c>
      <c r="V20" s="18">
        <v>23.185205835475184</v>
      </c>
      <c r="W20" s="18">
        <v>68.019516088769933</v>
      </c>
      <c r="X20" s="18"/>
      <c r="Y20" s="18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80AFD-094F-4196-A21F-B9C886199C55}">
  <dimension ref="A2:E361"/>
  <sheetViews>
    <sheetView workbookViewId="0">
      <selection activeCell="E6" sqref="E6"/>
    </sheetView>
  </sheetViews>
  <sheetFormatPr baseColWidth="10" defaultRowHeight="15" x14ac:dyDescent="0.25"/>
  <cols>
    <col min="3" max="3" width="12.5703125" customWidth="1"/>
    <col min="4" max="4" width="14.7109375" customWidth="1"/>
    <col min="5" max="5" width="16.42578125" customWidth="1"/>
  </cols>
  <sheetData>
    <row r="2" spans="1:5" x14ac:dyDescent="0.25">
      <c r="A2" s="44" t="s">
        <v>1542</v>
      </c>
    </row>
    <row r="5" spans="1:5" ht="44.45" customHeight="1" x14ac:dyDescent="0.25">
      <c r="B5" s="25" t="s">
        <v>1550</v>
      </c>
      <c r="C5" s="25" t="s">
        <v>1549</v>
      </c>
      <c r="D5" s="25" t="s">
        <v>1549</v>
      </c>
      <c r="E5" s="25" t="s">
        <v>1567</v>
      </c>
    </row>
    <row r="6" spans="1:5" x14ac:dyDescent="0.25">
      <c r="B6" t="s">
        <v>1543</v>
      </c>
      <c r="C6" s="2">
        <v>6.84193203324282</v>
      </c>
      <c r="D6" s="2"/>
      <c r="E6" s="2">
        <v>14.769055021218033</v>
      </c>
    </row>
    <row r="7" spans="1:5" x14ac:dyDescent="0.25">
      <c r="B7" t="s">
        <v>1543</v>
      </c>
      <c r="C7" s="2">
        <v>7.1897334847371583</v>
      </c>
      <c r="D7" s="2"/>
      <c r="E7" s="2">
        <v>14.769055021218033</v>
      </c>
    </row>
    <row r="8" spans="1:5" x14ac:dyDescent="0.25">
      <c r="B8" t="s">
        <v>1543</v>
      </c>
      <c r="C8" s="2">
        <v>8.9636323654146199</v>
      </c>
      <c r="D8" s="2"/>
      <c r="E8" s="2">
        <v>14.769055021218033</v>
      </c>
    </row>
    <row r="9" spans="1:5" x14ac:dyDescent="0.25">
      <c r="B9" t="s">
        <v>1543</v>
      </c>
      <c r="C9" s="2">
        <v>9.2053048689310906</v>
      </c>
      <c r="D9" s="2"/>
      <c r="E9" s="2">
        <v>14.769055021218033</v>
      </c>
    </row>
    <row r="10" spans="1:5" x14ac:dyDescent="0.25">
      <c r="B10" t="s">
        <v>1543</v>
      </c>
      <c r="C10" s="2">
        <v>9.2586455716500087</v>
      </c>
      <c r="D10" s="2"/>
      <c r="E10" s="2">
        <v>14.769055021218033</v>
      </c>
    </row>
    <row r="11" spans="1:5" x14ac:dyDescent="0.25">
      <c r="B11" t="s">
        <v>1543</v>
      </c>
      <c r="C11" s="2">
        <v>9.2937029196858205</v>
      </c>
      <c r="D11" s="2"/>
      <c r="E11" s="2">
        <v>14.769055021218033</v>
      </c>
    </row>
    <row r="12" spans="1:5" x14ac:dyDescent="0.25">
      <c r="B12" t="s">
        <v>1543</v>
      </c>
      <c r="C12" s="2">
        <v>10.038808390534962</v>
      </c>
      <c r="D12" s="2"/>
      <c r="E12" s="2">
        <v>14.769055021218033</v>
      </c>
    </row>
    <row r="13" spans="1:5" x14ac:dyDescent="0.25">
      <c r="B13" t="s">
        <v>1543</v>
      </c>
      <c r="C13" s="2">
        <v>10.250026208197923</v>
      </c>
      <c r="D13" s="2"/>
      <c r="E13" s="2">
        <v>14.769055021218033</v>
      </c>
    </row>
    <row r="14" spans="1:5" x14ac:dyDescent="0.25">
      <c r="B14" t="s">
        <v>1543</v>
      </c>
      <c r="C14" s="2">
        <v>10.585221554694886</v>
      </c>
      <c r="D14" s="2"/>
      <c r="E14" s="2">
        <v>14.769055021218033</v>
      </c>
    </row>
    <row r="15" spans="1:5" x14ac:dyDescent="0.25">
      <c r="B15" t="s">
        <v>1543</v>
      </c>
      <c r="C15" s="2">
        <v>10.686712475406209</v>
      </c>
      <c r="D15" s="2"/>
      <c r="E15" s="2">
        <v>14.769055021218033</v>
      </c>
    </row>
    <row r="16" spans="1:5" x14ac:dyDescent="0.25">
      <c r="B16" t="s">
        <v>1543</v>
      </c>
      <c r="C16" s="2">
        <v>10.95247458728381</v>
      </c>
      <c r="D16" s="2"/>
      <c r="E16" s="2">
        <v>14.769055021218033</v>
      </c>
    </row>
    <row r="17" spans="2:5" x14ac:dyDescent="0.25">
      <c r="B17" t="s">
        <v>1543</v>
      </c>
      <c r="C17" s="2">
        <v>10.955640662223697</v>
      </c>
      <c r="D17" s="2"/>
      <c r="E17" s="2">
        <v>14.769055021218033</v>
      </c>
    </row>
    <row r="18" spans="2:5" x14ac:dyDescent="0.25">
      <c r="B18" t="s">
        <v>1543</v>
      </c>
      <c r="C18" s="2">
        <v>11.030594555762052</v>
      </c>
      <c r="D18" s="2"/>
      <c r="E18" s="2">
        <v>14.769055021218033</v>
      </c>
    </row>
    <row r="19" spans="2:5" x14ac:dyDescent="0.25">
      <c r="B19" t="s">
        <v>1543</v>
      </c>
      <c r="C19" s="2">
        <v>11.037686858556347</v>
      </c>
      <c r="D19" s="2"/>
      <c r="E19" s="2">
        <v>14.769055021218033</v>
      </c>
    </row>
    <row r="20" spans="2:5" x14ac:dyDescent="0.25">
      <c r="B20" t="s">
        <v>1543</v>
      </c>
      <c r="C20" s="2">
        <v>11.302976976096202</v>
      </c>
      <c r="D20" s="2"/>
      <c r="E20" s="2">
        <v>14.769055021218033</v>
      </c>
    </row>
    <row r="21" spans="2:5" x14ac:dyDescent="0.25">
      <c r="B21" t="s">
        <v>1543</v>
      </c>
      <c r="C21" s="2">
        <v>11.623670831107644</v>
      </c>
      <c r="D21" s="2"/>
      <c r="E21" s="2">
        <v>14.769055021218033</v>
      </c>
    </row>
    <row r="22" spans="2:5" x14ac:dyDescent="0.25">
      <c r="B22" t="s">
        <v>1543</v>
      </c>
      <c r="C22" s="2">
        <v>11.699837373189808</v>
      </c>
      <c r="D22" s="2"/>
      <c r="E22" s="2">
        <v>14.769055021218033</v>
      </c>
    </row>
    <row r="23" spans="2:5" x14ac:dyDescent="0.25">
      <c r="B23" t="s">
        <v>1543</v>
      </c>
      <c r="C23" s="2">
        <v>11.762424940728103</v>
      </c>
      <c r="D23" s="2"/>
      <c r="E23" s="2">
        <v>14.769055021218033</v>
      </c>
    </row>
    <row r="24" spans="2:5" x14ac:dyDescent="0.25">
      <c r="B24" t="s">
        <v>1543</v>
      </c>
      <c r="C24" s="2">
        <v>11.915303176130895</v>
      </c>
      <c r="D24" s="2"/>
      <c r="E24" s="2">
        <v>14.769055021218033</v>
      </c>
    </row>
    <row r="25" spans="2:5" x14ac:dyDescent="0.25">
      <c r="B25" t="s">
        <v>1543</v>
      </c>
      <c r="C25" s="2">
        <v>11.94634646554861</v>
      </c>
      <c r="D25" s="2"/>
      <c r="E25" s="2">
        <v>14.769055021218033</v>
      </c>
    </row>
    <row r="26" spans="2:5" x14ac:dyDescent="0.25">
      <c r="B26" t="s">
        <v>1543</v>
      </c>
      <c r="C26" s="2">
        <v>12.041519384148183</v>
      </c>
      <c r="D26" s="2"/>
      <c r="E26" s="2">
        <v>14.769055021218033</v>
      </c>
    </row>
    <row r="27" spans="2:5" x14ac:dyDescent="0.25">
      <c r="B27" t="s">
        <v>1543</v>
      </c>
      <c r="C27" s="2">
        <v>12.049645036327664</v>
      </c>
      <c r="D27" s="2"/>
      <c r="E27" s="2">
        <v>14.769055021218033</v>
      </c>
    </row>
    <row r="28" spans="2:5" x14ac:dyDescent="0.25">
      <c r="B28" t="s">
        <v>1543</v>
      </c>
      <c r="C28" s="2">
        <v>12.113081854005808</v>
      </c>
      <c r="D28" s="2"/>
      <c r="E28" s="2">
        <v>14.769055021218033</v>
      </c>
    </row>
    <row r="29" spans="2:5" x14ac:dyDescent="0.25">
      <c r="B29" t="s">
        <v>1543</v>
      </c>
      <c r="C29" s="2">
        <v>12.152637031031844</v>
      </c>
      <c r="D29" s="2"/>
      <c r="E29" s="2">
        <v>14.769055021218033</v>
      </c>
    </row>
    <row r="30" spans="2:5" x14ac:dyDescent="0.25">
      <c r="B30" t="s">
        <v>1543</v>
      </c>
      <c r="C30" s="2">
        <v>12.283885147654523</v>
      </c>
      <c r="D30" s="2"/>
      <c r="E30" s="2">
        <v>14.769055021218033</v>
      </c>
    </row>
    <row r="31" spans="2:5" x14ac:dyDescent="0.25">
      <c r="B31" t="s">
        <v>1543</v>
      </c>
      <c r="C31" s="2">
        <v>12.553140799957646</v>
      </c>
      <c r="D31" s="2"/>
      <c r="E31" s="2">
        <v>14.769055021218033</v>
      </c>
    </row>
    <row r="32" spans="2:5" x14ac:dyDescent="0.25">
      <c r="B32" t="s">
        <v>1543</v>
      </c>
      <c r="C32" s="2">
        <v>12.577522311299349</v>
      </c>
      <c r="D32" s="2"/>
      <c r="E32" s="2">
        <v>14.769055021218033</v>
      </c>
    </row>
    <row r="33" spans="2:5" x14ac:dyDescent="0.25">
      <c r="B33" t="s">
        <v>1543</v>
      </c>
      <c r="C33" s="2">
        <v>12.821959772663147</v>
      </c>
      <c r="D33" s="2"/>
      <c r="E33" s="2">
        <v>14.769055021218033</v>
      </c>
    </row>
    <row r="34" spans="2:5" x14ac:dyDescent="0.25">
      <c r="B34" t="s">
        <v>1543</v>
      </c>
      <c r="C34" s="2">
        <v>12.875807847588247</v>
      </c>
      <c r="D34" s="2"/>
      <c r="E34" s="2">
        <v>14.769055021218033</v>
      </c>
    </row>
    <row r="35" spans="2:5" x14ac:dyDescent="0.25">
      <c r="B35" t="s">
        <v>1543</v>
      </c>
      <c r="C35" s="2">
        <v>12.892905535388682</v>
      </c>
      <c r="D35" s="2"/>
      <c r="E35" s="2">
        <v>14.769055021218033</v>
      </c>
    </row>
    <row r="36" spans="2:5" x14ac:dyDescent="0.25">
      <c r="B36" t="s">
        <v>1543</v>
      </c>
      <c r="C36" s="2">
        <v>12.984074669404185</v>
      </c>
      <c r="D36" s="2"/>
      <c r="E36" s="2">
        <v>14.769055021218033</v>
      </c>
    </row>
    <row r="37" spans="2:5" x14ac:dyDescent="0.25">
      <c r="B37" t="s">
        <v>1543</v>
      </c>
      <c r="C37" s="2">
        <v>13.098756965956474</v>
      </c>
      <c r="D37" s="2"/>
      <c r="E37" s="2">
        <v>14.769055021218033</v>
      </c>
    </row>
    <row r="38" spans="2:5" x14ac:dyDescent="0.25">
      <c r="B38" t="s">
        <v>1543</v>
      </c>
      <c r="C38" s="2">
        <v>13.156405155822942</v>
      </c>
      <c r="D38" s="2"/>
      <c r="E38" s="2">
        <v>14.769055021218033</v>
      </c>
    </row>
    <row r="39" spans="2:5" x14ac:dyDescent="0.25">
      <c r="B39" t="s">
        <v>1543</v>
      </c>
      <c r="C39" s="2">
        <v>13.204729722256021</v>
      </c>
      <c r="D39" s="2"/>
      <c r="E39" s="2">
        <v>14.769055021218033</v>
      </c>
    </row>
    <row r="40" spans="2:5" x14ac:dyDescent="0.25">
      <c r="B40" t="s">
        <v>1543</v>
      </c>
      <c r="C40" s="2">
        <v>13.413624150466255</v>
      </c>
      <c r="D40" s="2"/>
      <c r="E40" s="2">
        <v>14.769055021218033</v>
      </c>
    </row>
    <row r="41" spans="2:5" x14ac:dyDescent="0.25">
      <c r="B41" t="s">
        <v>1543</v>
      </c>
      <c r="C41" s="2">
        <v>13.437459703417151</v>
      </c>
      <c r="D41" s="2"/>
      <c r="E41" s="2">
        <v>14.769055021218033</v>
      </c>
    </row>
    <row r="42" spans="2:5" x14ac:dyDescent="0.25">
      <c r="B42" t="s">
        <v>1543</v>
      </c>
      <c r="C42" s="2">
        <v>13.505524282208253</v>
      </c>
      <c r="D42" s="2"/>
      <c r="E42" s="2">
        <v>14.769055021218033</v>
      </c>
    </row>
    <row r="43" spans="2:5" x14ac:dyDescent="0.25">
      <c r="B43" t="s">
        <v>1543</v>
      </c>
      <c r="C43" s="2">
        <v>13.571432558710736</v>
      </c>
      <c r="D43" s="2"/>
      <c r="E43" s="2">
        <v>14.769055021218033</v>
      </c>
    </row>
    <row r="44" spans="2:5" x14ac:dyDescent="0.25">
      <c r="B44" t="s">
        <v>1543</v>
      </c>
      <c r="C44" s="2">
        <v>13.64731222641684</v>
      </c>
      <c r="D44" s="2"/>
      <c r="E44" s="2">
        <v>14.769055021218033</v>
      </c>
    </row>
    <row r="45" spans="2:5" x14ac:dyDescent="0.25">
      <c r="B45" t="s">
        <v>1543</v>
      </c>
      <c r="C45" s="2">
        <v>13.659995017025164</v>
      </c>
      <c r="D45" s="2"/>
      <c r="E45" s="2">
        <v>14.769055021218033</v>
      </c>
    </row>
    <row r="46" spans="2:5" x14ac:dyDescent="0.25">
      <c r="B46" t="s">
        <v>1543</v>
      </c>
      <c r="C46" s="2">
        <v>13.689358681075964</v>
      </c>
      <c r="D46" s="2"/>
      <c r="E46" s="2">
        <v>14.769055021218033</v>
      </c>
    </row>
    <row r="47" spans="2:5" x14ac:dyDescent="0.25">
      <c r="B47" t="s">
        <v>1543</v>
      </c>
      <c r="C47" s="2">
        <v>13.720596988602543</v>
      </c>
      <c r="D47" s="2"/>
      <c r="E47" s="2">
        <v>14.769055021218033</v>
      </c>
    </row>
    <row r="48" spans="2:5" x14ac:dyDescent="0.25">
      <c r="B48" t="s">
        <v>1543</v>
      </c>
      <c r="C48" s="2">
        <v>13.784276244452641</v>
      </c>
      <c r="D48" s="2"/>
      <c r="E48" s="2">
        <v>14.769055021218033</v>
      </c>
    </row>
    <row r="49" spans="2:5" x14ac:dyDescent="0.25">
      <c r="B49" t="s">
        <v>1543</v>
      </c>
      <c r="C49" s="2">
        <v>14.209328859513507</v>
      </c>
      <c r="D49" s="2"/>
      <c r="E49" s="2">
        <v>14.769055021218033</v>
      </c>
    </row>
    <row r="50" spans="2:5" x14ac:dyDescent="0.25">
      <c r="B50" t="s">
        <v>1543</v>
      </c>
      <c r="C50" s="2">
        <v>14.238178732081137</v>
      </c>
      <c r="D50" s="2"/>
      <c r="E50" s="2">
        <v>14.769055021218033</v>
      </c>
    </row>
    <row r="51" spans="2:5" x14ac:dyDescent="0.25">
      <c r="B51" t="s">
        <v>1543</v>
      </c>
      <c r="C51" s="2">
        <v>14.28427030305258</v>
      </c>
      <c r="D51" s="2"/>
      <c r="E51" s="2">
        <v>14.769055021218033</v>
      </c>
    </row>
    <row r="52" spans="2:5" x14ac:dyDescent="0.25">
      <c r="B52" t="s">
        <v>1543</v>
      </c>
      <c r="C52" s="2">
        <v>14.319848235209168</v>
      </c>
      <c r="D52" s="2"/>
      <c r="E52" s="2">
        <v>14.769055021218033</v>
      </c>
    </row>
    <row r="53" spans="2:5" x14ac:dyDescent="0.25">
      <c r="B53" t="s">
        <v>1543</v>
      </c>
      <c r="C53" s="2">
        <v>14.35093870991307</v>
      </c>
      <c r="D53" s="2"/>
      <c r="E53" s="2">
        <v>14.769055021218033</v>
      </c>
    </row>
    <row r="54" spans="2:5" x14ac:dyDescent="0.25">
      <c r="B54" t="s">
        <v>1543</v>
      </c>
      <c r="C54" s="2">
        <v>14.500666858250252</v>
      </c>
      <c r="D54" s="2"/>
      <c r="E54" s="2">
        <v>14.769055021218033</v>
      </c>
    </row>
    <row r="55" spans="2:5" x14ac:dyDescent="0.25">
      <c r="B55" t="s">
        <v>1543</v>
      </c>
      <c r="C55" s="2">
        <v>14.513588391723728</v>
      </c>
      <c r="D55" s="2"/>
      <c r="E55" s="2">
        <v>14.769055021218033</v>
      </c>
    </row>
    <row r="56" spans="2:5" x14ac:dyDescent="0.25">
      <c r="B56" t="s">
        <v>1543</v>
      </c>
      <c r="C56" s="2">
        <v>14.608161255687314</v>
      </c>
      <c r="D56" s="2"/>
      <c r="E56" s="2">
        <v>14.769055021218033</v>
      </c>
    </row>
    <row r="57" spans="2:5" x14ac:dyDescent="0.25">
      <c r="B57" t="s">
        <v>1543</v>
      </c>
      <c r="C57" s="2">
        <v>14.689524975764071</v>
      </c>
      <c r="D57" s="2"/>
      <c r="E57" s="2">
        <v>14.769055021218033</v>
      </c>
    </row>
    <row r="58" spans="2:5" x14ac:dyDescent="0.25">
      <c r="B58" t="s">
        <v>1543</v>
      </c>
      <c r="C58" s="2">
        <v>14.769055021218033</v>
      </c>
      <c r="D58" s="2"/>
      <c r="E58" s="2">
        <v>14.769055021218033</v>
      </c>
    </row>
    <row r="59" spans="2:5" x14ac:dyDescent="0.25">
      <c r="B59" t="s">
        <v>1543</v>
      </c>
      <c r="C59" s="2">
        <v>14.783709513076234</v>
      </c>
      <c r="D59" s="2"/>
      <c r="E59" s="2">
        <v>14.769055021218033</v>
      </c>
    </row>
    <row r="60" spans="2:5" x14ac:dyDescent="0.25">
      <c r="B60" t="s">
        <v>1543</v>
      </c>
      <c r="C60" s="2">
        <v>15.019985892311311</v>
      </c>
      <c r="D60" s="2"/>
      <c r="E60" s="2">
        <v>14.769055021218033</v>
      </c>
    </row>
    <row r="61" spans="2:5" x14ac:dyDescent="0.25">
      <c r="B61" t="s">
        <v>1543</v>
      </c>
      <c r="C61" s="2">
        <v>15.051317937951946</v>
      </c>
      <c r="D61" s="2"/>
      <c r="E61" s="2">
        <v>14.769055021218033</v>
      </c>
    </row>
    <row r="62" spans="2:5" x14ac:dyDescent="0.25">
      <c r="B62" t="s">
        <v>1543</v>
      </c>
      <c r="C62" s="2">
        <v>15.122094381322585</v>
      </c>
      <c r="D62" s="2"/>
      <c r="E62" s="2">
        <v>14.769055021218033</v>
      </c>
    </row>
    <row r="63" spans="2:5" x14ac:dyDescent="0.25">
      <c r="B63" t="s">
        <v>1543</v>
      </c>
      <c r="C63" s="2">
        <v>15.180908931391473</v>
      </c>
      <c r="D63" s="2"/>
      <c r="E63" s="2">
        <v>14.769055021218033</v>
      </c>
    </row>
    <row r="64" spans="2:5" x14ac:dyDescent="0.25">
      <c r="B64" t="s">
        <v>1543</v>
      </c>
      <c r="C64" s="2">
        <v>15.224730575613037</v>
      </c>
      <c r="D64" s="2"/>
      <c r="E64" s="2">
        <v>14.769055021218033</v>
      </c>
    </row>
    <row r="65" spans="2:5" x14ac:dyDescent="0.25">
      <c r="B65" t="s">
        <v>1543</v>
      </c>
      <c r="C65" s="2">
        <v>15.319255833197879</v>
      </c>
      <c r="D65" s="2"/>
      <c r="E65" s="2">
        <v>14.769055021218033</v>
      </c>
    </row>
    <row r="66" spans="2:5" x14ac:dyDescent="0.25">
      <c r="B66" t="s">
        <v>1543</v>
      </c>
      <c r="C66" s="2">
        <v>15.330153445589772</v>
      </c>
      <c r="D66" s="2"/>
      <c r="E66" s="2">
        <v>14.769055021218033</v>
      </c>
    </row>
    <row r="67" spans="2:5" x14ac:dyDescent="0.25">
      <c r="B67" t="s">
        <v>1543</v>
      </c>
      <c r="C67" s="2">
        <v>15.639059628667384</v>
      </c>
      <c r="D67" s="2"/>
      <c r="E67" s="2">
        <v>14.769055021218033</v>
      </c>
    </row>
    <row r="68" spans="2:5" x14ac:dyDescent="0.25">
      <c r="B68" t="s">
        <v>1543</v>
      </c>
      <c r="C68" s="2">
        <v>15.762654726505772</v>
      </c>
      <c r="D68" s="2"/>
      <c r="E68" s="2">
        <v>14.769055021218033</v>
      </c>
    </row>
    <row r="69" spans="2:5" x14ac:dyDescent="0.25">
      <c r="B69" t="s">
        <v>1543</v>
      </c>
      <c r="C69" s="2">
        <v>15.775980945217499</v>
      </c>
      <c r="D69" s="2"/>
      <c r="E69" s="2">
        <v>14.769055021218033</v>
      </c>
    </row>
    <row r="70" spans="2:5" x14ac:dyDescent="0.25">
      <c r="B70" t="s">
        <v>1543</v>
      </c>
      <c r="C70" s="2">
        <v>15.844487925397052</v>
      </c>
      <c r="D70" s="2"/>
      <c r="E70" s="2">
        <v>14.769055021218033</v>
      </c>
    </row>
    <row r="71" spans="2:5" x14ac:dyDescent="0.25">
      <c r="B71" t="s">
        <v>1543</v>
      </c>
      <c r="C71" s="2">
        <v>15.866018432904823</v>
      </c>
      <c r="D71" s="2"/>
      <c r="E71" s="2">
        <v>14.769055021218033</v>
      </c>
    </row>
    <row r="72" spans="2:5" x14ac:dyDescent="0.25">
      <c r="B72" t="s">
        <v>1543</v>
      </c>
      <c r="C72" s="2">
        <v>16.021866943408252</v>
      </c>
      <c r="D72" s="2"/>
      <c r="E72" s="2">
        <v>14.769055021218033</v>
      </c>
    </row>
    <row r="73" spans="2:5" x14ac:dyDescent="0.25">
      <c r="B73" t="s">
        <v>1543</v>
      </c>
      <c r="C73" s="2">
        <v>16.171658696199344</v>
      </c>
      <c r="D73" s="2"/>
      <c r="E73" s="2">
        <v>14.769055021218033</v>
      </c>
    </row>
    <row r="74" spans="2:5" x14ac:dyDescent="0.25">
      <c r="B74" t="s">
        <v>1543</v>
      </c>
      <c r="C74" s="2">
        <v>16.215522430336719</v>
      </c>
      <c r="D74" s="2"/>
      <c r="E74" s="2">
        <v>14.769055021218033</v>
      </c>
    </row>
    <row r="75" spans="2:5" x14ac:dyDescent="0.25">
      <c r="B75" t="s">
        <v>1543</v>
      </c>
      <c r="C75" s="2">
        <v>16.361873990306947</v>
      </c>
      <c r="D75" s="2"/>
      <c r="E75" s="2">
        <v>14.769055021218033</v>
      </c>
    </row>
    <row r="76" spans="2:5" x14ac:dyDescent="0.25">
      <c r="B76" t="s">
        <v>1543</v>
      </c>
      <c r="C76" s="2">
        <v>16.392953654709991</v>
      </c>
      <c r="D76" s="2"/>
      <c r="E76" s="2">
        <v>14.769055021218033</v>
      </c>
    </row>
    <row r="77" spans="2:5" x14ac:dyDescent="0.25">
      <c r="B77" t="s">
        <v>1543</v>
      </c>
      <c r="C77" s="2">
        <v>16.452893441833861</v>
      </c>
      <c r="D77" s="2"/>
      <c r="E77" s="2">
        <v>14.769055021218033</v>
      </c>
    </row>
    <row r="78" spans="2:5" x14ac:dyDescent="0.25">
      <c r="B78" t="s">
        <v>1543</v>
      </c>
      <c r="C78" s="2">
        <v>16.523677329948828</v>
      </c>
      <c r="D78" s="2"/>
      <c r="E78" s="2">
        <v>14.769055021218033</v>
      </c>
    </row>
    <row r="79" spans="2:5" x14ac:dyDescent="0.25">
      <c r="B79" t="s">
        <v>1543</v>
      </c>
      <c r="C79" s="2">
        <v>16.580740004555146</v>
      </c>
      <c r="D79" s="2"/>
      <c r="E79" s="2">
        <v>14.769055021218033</v>
      </c>
    </row>
    <row r="80" spans="2:5" x14ac:dyDescent="0.25">
      <c r="B80" t="s">
        <v>1543</v>
      </c>
      <c r="C80" s="2">
        <v>16.687038576247986</v>
      </c>
      <c r="D80" s="2"/>
      <c r="E80" s="2">
        <v>14.769055021218033</v>
      </c>
    </row>
    <row r="81" spans="2:5" x14ac:dyDescent="0.25">
      <c r="B81" t="s">
        <v>1543</v>
      </c>
      <c r="C81" s="2">
        <v>16.730575884402256</v>
      </c>
      <c r="D81" s="2"/>
      <c r="E81" s="2">
        <v>14.769055021218033</v>
      </c>
    </row>
    <row r="82" spans="2:5" x14ac:dyDescent="0.25">
      <c r="B82" t="s">
        <v>1543</v>
      </c>
      <c r="C82" s="2">
        <v>16.755123199435289</v>
      </c>
      <c r="D82" s="2"/>
      <c r="E82" s="2">
        <v>14.769055021218033</v>
      </c>
    </row>
    <row r="83" spans="2:5" x14ac:dyDescent="0.25">
      <c r="B83" t="s">
        <v>1543</v>
      </c>
      <c r="C83" s="2">
        <v>17.022589750451019</v>
      </c>
      <c r="D83" s="2"/>
      <c r="E83" s="2">
        <v>14.769055021218033</v>
      </c>
    </row>
    <row r="84" spans="2:5" x14ac:dyDescent="0.25">
      <c r="B84" t="s">
        <v>1543</v>
      </c>
      <c r="C84" s="2">
        <v>17.061965567043398</v>
      </c>
      <c r="D84" s="2"/>
      <c r="E84" s="2">
        <v>14.769055021218033</v>
      </c>
    </row>
    <row r="85" spans="2:5" x14ac:dyDescent="0.25">
      <c r="B85" t="s">
        <v>1543</v>
      </c>
      <c r="C85" s="2">
        <v>17.238033306576984</v>
      </c>
      <c r="D85" s="2"/>
      <c r="E85" s="2">
        <v>14.769055021218033</v>
      </c>
    </row>
    <row r="86" spans="2:5" x14ac:dyDescent="0.25">
      <c r="B86" t="s">
        <v>1543</v>
      </c>
      <c r="C86" s="2">
        <v>17.45356058942437</v>
      </c>
      <c r="D86" s="2"/>
      <c r="E86" s="2">
        <v>14.769055021218033</v>
      </c>
    </row>
    <row r="87" spans="2:5" x14ac:dyDescent="0.25">
      <c r="B87" t="s">
        <v>1543</v>
      </c>
      <c r="C87" s="2">
        <v>17.608141856578644</v>
      </c>
      <c r="D87" s="2"/>
      <c r="E87" s="2">
        <v>14.769055021218033</v>
      </c>
    </row>
    <row r="88" spans="2:5" x14ac:dyDescent="0.25">
      <c r="B88" t="s">
        <v>1543</v>
      </c>
      <c r="C88" s="2">
        <v>17.739578856897293</v>
      </c>
      <c r="D88" s="2"/>
      <c r="E88" s="2">
        <v>14.769055021218033</v>
      </c>
    </row>
    <row r="89" spans="2:5" x14ac:dyDescent="0.25">
      <c r="B89" t="s">
        <v>1543</v>
      </c>
      <c r="C89" s="2">
        <v>17.793235787958743</v>
      </c>
      <c r="D89" s="2"/>
      <c r="E89" s="2">
        <v>14.769055021218033</v>
      </c>
    </row>
    <row r="90" spans="2:5" x14ac:dyDescent="0.25">
      <c r="B90" t="s">
        <v>1543</v>
      </c>
      <c r="C90" s="2">
        <v>17.922995675670556</v>
      </c>
      <c r="D90" s="2"/>
      <c r="E90" s="2">
        <v>14.769055021218033</v>
      </c>
    </row>
    <row r="91" spans="2:5" x14ac:dyDescent="0.25">
      <c r="B91" t="s">
        <v>1543</v>
      </c>
      <c r="C91" s="2">
        <v>18.492610467409062</v>
      </c>
      <c r="D91" s="2"/>
      <c r="E91" s="2">
        <v>14.769055021218033</v>
      </c>
    </row>
    <row r="92" spans="2:5" x14ac:dyDescent="0.25">
      <c r="B92" t="s">
        <v>1543</v>
      </c>
      <c r="C92" s="2">
        <v>18.515654956093208</v>
      </c>
      <c r="D92" s="2"/>
      <c r="E92" s="2">
        <v>14.769055021218033</v>
      </c>
    </row>
    <row r="93" spans="2:5" x14ac:dyDescent="0.25">
      <c r="B93" t="s">
        <v>1543</v>
      </c>
      <c r="C93" s="2">
        <v>18.851417734000783</v>
      </c>
      <c r="D93" s="2"/>
      <c r="E93" s="2">
        <v>14.769055021218033</v>
      </c>
    </row>
    <row r="94" spans="2:5" x14ac:dyDescent="0.25">
      <c r="B94" t="s">
        <v>1543</v>
      </c>
      <c r="C94" s="2">
        <v>19.318275768396436</v>
      </c>
      <c r="D94" s="2"/>
      <c r="E94" s="2">
        <v>14.769055021218033</v>
      </c>
    </row>
    <row r="95" spans="2:5" x14ac:dyDescent="0.25">
      <c r="B95" t="s">
        <v>1543</v>
      </c>
      <c r="C95" s="2">
        <v>19.350938952432255</v>
      </c>
      <c r="D95" s="2"/>
      <c r="E95" s="2">
        <v>14.769055021218033</v>
      </c>
    </row>
    <row r="96" spans="2:5" x14ac:dyDescent="0.25">
      <c r="B96" t="s">
        <v>1543</v>
      </c>
      <c r="C96" s="2">
        <v>19.798465782921742</v>
      </c>
      <c r="D96" s="2"/>
      <c r="E96" s="2">
        <v>14.769055021218033</v>
      </c>
    </row>
    <row r="97" spans="2:5" x14ac:dyDescent="0.25">
      <c r="B97" t="s">
        <v>1543</v>
      </c>
      <c r="C97" s="2">
        <v>20.118872820162117</v>
      </c>
      <c r="D97" s="2"/>
      <c r="E97" s="2">
        <v>14.769055021218033</v>
      </c>
    </row>
    <row r="98" spans="2:5" x14ac:dyDescent="0.25">
      <c r="B98" t="s">
        <v>1543</v>
      </c>
      <c r="C98" s="2">
        <v>20.306885766495792</v>
      </c>
      <c r="D98" s="2"/>
      <c r="E98" s="2">
        <v>14.769055021218033</v>
      </c>
    </row>
    <row r="99" spans="2:5" x14ac:dyDescent="0.25">
      <c r="B99" t="s">
        <v>1543</v>
      </c>
      <c r="C99" s="2">
        <v>20.705879447250453</v>
      </c>
      <c r="D99" s="2"/>
      <c r="E99" s="2">
        <v>14.769055021218033</v>
      </c>
    </row>
    <row r="100" spans="2:5" x14ac:dyDescent="0.25">
      <c r="B100" t="s">
        <v>1543</v>
      </c>
      <c r="C100" s="2">
        <v>20.951546697747823</v>
      </c>
      <c r="D100" s="2"/>
      <c r="E100" s="2">
        <v>14.769055021218033</v>
      </c>
    </row>
    <row r="101" spans="2:5" x14ac:dyDescent="0.25">
      <c r="B101" t="s">
        <v>1543</v>
      </c>
      <c r="C101" s="2">
        <v>21.122027345758926</v>
      </c>
      <c r="D101" s="2"/>
      <c r="E101" s="2">
        <v>14.769055021218033</v>
      </c>
    </row>
    <row r="102" spans="2:5" x14ac:dyDescent="0.25">
      <c r="B102" t="s">
        <v>1543</v>
      </c>
      <c r="C102" s="2">
        <v>21.853485081614892</v>
      </c>
      <c r="D102" s="2"/>
      <c r="E102" s="2">
        <v>14.769055021218033</v>
      </c>
    </row>
    <row r="103" spans="2:5" x14ac:dyDescent="0.25">
      <c r="B103" t="s">
        <v>1543</v>
      </c>
      <c r="C103" s="2">
        <v>22.649126381743162</v>
      </c>
      <c r="D103" s="2"/>
      <c r="E103" s="2">
        <v>14.769055021218033</v>
      </c>
    </row>
    <row r="104" spans="2:5" x14ac:dyDescent="0.25">
      <c r="B104" t="s">
        <v>1543</v>
      </c>
      <c r="C104" s="2">
        <v>22.902634318937796</v>
      </c>
      <c r="D104" s="2"/>
      <c r="E104" s="2">
        <v>14.769055021218033</v>
      </c>
    </row>
    <row r="105" spans="2:5" x14ac:dyDescent="0.25">
      <c r="B105" t="s">
        <v>1543</v>
      </c>
      <c r="C105" s="2">
        <v>23.053220554988172</v>
      </c>
      <c r="D105" s="2"/>
      <c r="E105" s="2">
        <v>14.769055021218033</v>
      </c>
    </row>
    <row r="106" spans="2:5" x14ac:dyDescent="0.25">
      <c r="B106" t="s">
        <v>1543</v>
      </c>
      <c r="C106" s="2">
        <v>23.637603556273994</v>
      </c>
      <c r="D106" s="2"/>
      <c r="E106" s="2">
        <v>14.769055021218033</v>
      </c>
    </row>
    <row r="107" spans="2:5" x14ac:dyDescent="0.25">
      <c r="B107" t="s">
        <v>1543</v>
      </c>
      <c r="C107" s="2">
        <v>23.69891960807669</v>
      </c>
      <c r="D107" s="2"/>
      <c r="E107" s="2">
        <v>14.769055021218033</v>
      </c>
    </row>
    <row r="108" spans="2:5" x14ac:dyDescent="0.25">
      <c r="B108" t="s">
        <v>1543</v>
      </c>
      <c r="C108" s="2">
        <v>23.749789912756498</v>
      </c>
      <c r="D108" s="2"/>
      <c r="E108" s="2">
        <v>14.769055021218033</v>
      </c>
    </row>
    <row r="109" spans="2:5" x14ac:dyDescent="0.25">
      <c r="B109" t="s">
        <v>1543</v>
      </c>
      <c r="C109" s="2">
        <v>24.369442820662705</v>
      </c>
      <c r="D109" s="2"/>
      <c r="E109" s="2">
        <v>14.769055021218033</v>
      </c>
    </row>
    <row r="110" spans="2:5" x14ac:dyDescent="0.25">
      <c r="B110" t="s">
        <v>1543</v>
      </c>
      <c r="C110" s="2">
        <v>24.452485350634085</v>
      </c>
      <c r="D110" s="2"/>
      <c r="E110" s="2"/>
    </row>
    <row r="111" spans="2:5" x14ac:dyDescent="0.25">
      <c r="B111" t="s">
        <v>1544</v>
      </c>
      <c r="C111" s="2"/>
      <c r="D111" s="2">
        <v>7.8900655806085327</v>
      </c>
      <c r="E111" s="2">
        <v>14.658473144274767</v>
      </c>
    </row>
    <row r="112" spans="2:5" x14ac:dyDescent="0.25">
      <c r="B112" t="s">
        <v>1544</v>
      </c>
      <c r="C112" s="2"/>
      <c r="D112" s="2">
        <v>9.8523922691877939</v>
      </c>
      <c r="E112" s="2">
        <v>14.658473144274767</v>
      </c>
    </row>
    <row r="113" spans="2:5" x14ac:dyDescent="0.25">
      <c r="B113" t="s">
        <v>1544</v>
      </c>
      <c r="C113" s="2"/>
      <c r="D113" s="2">
        <v>9.9731439014389327</v>
      </c>
      <c r="E113" s="2">
        <v>14.658473144274767</v>
      </c>
    </row>
    <row r="114" spans="2:5" x14ac:dyDescent="0.25">
      <c r="B114" t="s">
        <v>1544</v>
      </c>
      <c r="C114" s="2"/>
      <c r="D114" s="2">
        <v>10.591050031597092</v>
      </c>
      <c r="E114" s="2">
        <v>14.658473144274767</v>
      </c>
    </row>
    <row r="115" spans="2:5" x14ac:dyDescent="0.25">
      <c r="B115" t="s">
        <v>1544</v>
      </c>
      <c r="C115" s="2"/>
      <c r="D115" s="2">
        <v>10.613331006805096</v>
      </c>
      <c r="E115" s="2">
        <v>14.658473144274767</v>
      </c>
    </row>
    <row r="116" spans="2:5" x14ac:dyDescent="0.25">
      <c r="B116" t="s">
        <v>1544</v>
      </c>
      <c r="C116" s="2"/>
      <c r="D116" s="2">
        <v>10.820640613597901</v>
      </c>
      <c r="E116" s="2">
        <v>14.658473144274767</v>
      </c>
    </row>
    <row r="117" spans="2:5" x14ac:dyDescent="0.25">
      <c r="B117" t="s">
        <v>1544</v>
      </c>
      <c r="C117" s="2"/>
      <c r="D117" s="2">
        <v>10.829546402858595</v>
      </c>
      <c r="E117" s="2">
        <v>14.658473144274767</v>
      </c>
    </row>
    <row r="118" spans="2:5" x14ac:dyDescent="0.25">
      <c r="B118" t="s">
        <v>1544</v>
      </c>
      <c r="C118" s="2"/>
      <c r="D118" s="2">
        <v>10.951840964722031</v>
      </c>
      <c r="E118" s="2">
        <v>14.658473144274767</v>
      </c>
    </row>
    <row r="119" spans="2:5" x14ac:dyDescent="0.25">
      <c r="B119" t="s">
        <v>1544</v>
      </c>
      <c r="C119" s="2"/>
      <c r="D119" s="2">
        <v>10.97184763979859</v>
      </c>
      <c r="E119" s="2">
        <v>14.658473144274767</v>
      </c>
    </row>
    <row r="120" spans="2:5" x14ac:dyDescent="0.25">
      <c r="B120" t="s">
        <v>1544</v>
      </c>
      <c r="C120" s="2"/>
      <c r="D120" s="2">
        <v>11.203445428781826</v>
      </c>
      <c r="E120" s="2">
        <v>14.658473144274767</v>
      </c>
    </row>
    <row r="121" spans="2:5" x14ac:dyDescent="0.25">
      <c r="B121" t="s">
        <v>1544</v>
      </c>
      <c r="C121" s="2"/>
      <c r="D121" s="2">
        <v>11.248906855869977</v>
      </c>
      <c r="E121" s="2">
        <v>14.658473144274767</v>
      </c>
    </row>
    <row r="122" spans="2:5" x14ac:dyDescent="0.25">
      <c r="B122" t="s">
        <v>1544</v>
      </c>
      <c r="C122" s="2"/>
      <c r="D122" s="2">
        <v>11.669868072307096</v>
      </c>
      <c r="E122" s="2">
        <v>14.658473144274767</v>
      </c>
    </row>
    <row r="123" spans="2:5" x14ac:dyDescent="0.25">
      <c r="B123" t="s">
        <v>1544</v>
      </c>
      <c r="C123" s="2"/>
      <c r="D123" s="2">
        <v>12.034911244709743</v>
      </c>
      <c r="E123" s="2">
        <v>14.658473144274767</v>
      </c>
    </row>
    <row r="124" spans="2:5" x14ac:dyDescent="0.25">
      <c r="B124" t="s">
        <v>1544</v>
      </c>
      <c r="C124" s="2"/>
      <c r="D124" s="2">
        <v>12.170163354979296</v>
      </c>
      <c r="E124" s="2">
        <v>14.658473144274767</v>
      </c>
    </row>
    <row r="125" spans="2:5" x14ac:dyDescent="0.25">
      <c r="B125" t="s">
        <v>1544</v>
      </c>
      <c r="C125" s="2"/>
      <c r="D125" s="2">
        <v>12.43295891838291</v>
      </c>
      <c r="E125" s="2">
        <v>14.658473144274767</v>
      </c>
    </row>
    <row r="126" spans="2:5" x14ac:dyDescent="0.25">
      <c r="B126" t="s">
        <v>1544</v>
      </c>
      <c r="C126" s="2"/>
      <c r="D126" s="2">
        <v>12.474819703184673</v>
      </c>
      <c r="E126" s="2">
        <v>14.658473144274767</v>
      </c>
    </row>
    <row r="127" spans="2:5" x14ac:dyDescent="0.25">
      <c r="B127" t="s">
        <v>1544</v>
      </c>
      <c r="C127" s="2"/>
      <c r="D127" s="2">
        <v>12.53823202237262</v>
      </c>
      <c r="E127" s="2">
        <v>14.658473144274767</v>
      </c>
    </row>
    <row r="128" spans="2:5" x14ac:dyDescent="0.25">
      <c r="B128" t="s">
        <v>1544</v>
      </c>
      <c r="C128" s="2"/>
      <c r="D128" s="2">
        <v>12.839710034842057</v>
      </c>
      <c r="E128" s="2">
        <v>14.658473144274767</v>
      </c>
    </row>
    <row r="129" spans="2:5" x14ac:dyDescent="0.25">
      <c r="B129" t="s">
        <v>1544</v>
      </c>
      <c r="C129" s="2"/>
      <c r="D129" s="2">
        <v>12.95838823012736</v>
      </c>
      <c r="E129" s="2">
        <v>14.658473144274767</v>
      </c>
    </row>
    <row r="130" spans="2:5" x14ac:dyDescent="0.25">
      <c r="B130" t="s">
        <v>1544</v>
      </c>
      <c r="C130" s="2"/>
      <c r="D130" s="2">
        <v>13.033979273182808</v>
      </c>
      <c r="E130" s="2">
        <v>14.658473144274767</v>
      </c>
    </row>
    <row r="131" spans="2:5" x14ac:dyDescent="0.25">
      <c r="B131" t="s">
        <v>1544</v>
      </c>
      <c r="C131" s="2"/>
      <c r="D131" s="2">
        <v>13.036127512581402</v>
      </c>
      <c r="E131" s="2">
        <v>14.658473144274767</v>
      </c>
    </row>
    <row r="132" spans="2:5" x14ac:dyDescent="0.25">
      <c r="B132" t="s">
        <v>1544</v>
      </c>
      <c r="C132" s="2"/>
      <c r="D132" s="2">
        <v>13.183329202949947</v>
      </c>
      <c r="E132" s="2">
        <v>14.658473144274767</v>
      </c>
    </row>
    <row r="133" spans="2:5" x14ac:dyDescent="0.25">
      <c r="B133" t="s">
        <v>1544</v>
      </c>
      <c r="C133" s="2"/>
      <c r="D133" s="2">
        <v>13.272512576632536</v>
      </c>
      <c r="E133" s="2">
        <v>14.658473144274767</v>
      </c>
    </row>
    <row r="134" spans="2:5" x14ac:dyDescent="0.25">
      <c r="B134" t="s">
        <v>1544</v>
      </c>
      <c r="C134" s="2"/>
      <c r="D134" s="2">
        <v>13.42255242104512</v>
      </c>
      <c r="E134" s="2">
        <v>14.658473144274767</v>
      </c>
    </row>
    <row r="135" spans="2:5" x14ac:dyDescent="0.25">
      <c r="B135" t="s">
        <v>1544</v>
      </c>
      <c r="C135" s="2"/>
      <c r="D135" s="2">
        <v>13.427484027029161</v>
      </c>
      <c r="E135" s="2">
        <v>14.658473144274767</v>
      </c>
    </row>
    <row r="136" spans="2:5" x14ac:dyDescent="0.25">
      <c r="B136" t="s">
        <v>1544</v>
      </c>
      <c r="C136" s="2"/>
      <c r="D136" s="2">
        <v>13.576718242838684</v>
      </c>
      <c r="E136" s="2">
        <v>14.658473144274767</v>
      </c>
    </row>
    <row r="137" spans="2:5" x14ac:dyDescent="0.25">
      <c r="B137" t="s">
        <v>1544</v>
      </c>
      <c r="C137" s="2"/>
      <c r="D137" s="2">
        <v>13.745289814557172</v>
      </c>
      <c r="E137" s="2">
        <v>14.658473144274767</v>
      </c>
    </row>
    <row r="138" spans="2:5" x14ac:dyDescent="0.25">
      <c r="B138" t="s">
        <v>1544</v>
      </c>
      <c r="C138" s="2"/>
      <c r="D138" s="2">
        <v>14.004940448125295</v>
      </c>
      <c r="E138" s="2">
        <v>14.658473144274767</v>
      </c>
    </row>
    <row r="139" spans="2:5" x14ac:dyDescent="0.25">
      <c r="B139" t="s">
        <v>1544</v>
      </c>
      <c r="C139" s="2"/>
      <c r="D139" s="2">
        <v>14.048560551353939</v>
      </c>
      <c r="E139" s="2">
        <v>14.658473144274767</v>
      </c>
    </row>
    <row r="140" spans="2:5" x14ac:dyDescent="0.25">
      <c r="B140" t="s">
        <v>1544</v>
      </c>
      <c r="C140" s="2"/>
      <c r="D140" s="2">
        <v>14.129076596276397</v>
      </c>
      <c r="E140" s="2">
        <v>14.658473144274767</v>
      </c>
    </row>
    <row r="141" spans="2:5" x14ac:dyDescent="0.25">
      <c r="B141" t="s">
        <v>1544</v>
      </c>
      <c r="C141" s="2"/>
      <c r="D141" s="2">
        <v>14.142963898606601</v>
      </c>
      <c r="E141" s="2">
        <v>14.658473144274767</v>
      </c>
    </row>
    <row r="142" spans="2:5" x14ac:dyDescent="0.25">
      <c r="B142" t="s">
        <v>1544</v>
      </c>
      <c r="C142" s="2"/>
      <c r="D142" s="2">
        <v>14.16267462760254</v>
      </c>
      <c r="E142" s="2">
        <v>14.658473144274767</v>
      </c>
    </row>
    <row r="143" spans="2:5" x14ac:dyDescent="0.25">
      <c r="B143" t="s">
        <v>1544</v>
      </c>
      <c r="C143" s="2"/>
      <c r="D143" s="2">
        <v>14.218463732690681</v>
      </c>
      <c r="E143" s="2">
        <v>14.658473144274767</v>
      </c>
    </row>
    <row r="144" spans="2:5" x14ac:dyDescent="0.25">
      <c r="B144" t="s">
        <v>1544</v>
      </c>
      <c r="C144" s="2"/>
      <c r="D144" s="2">
        <v>14.393377069271029</v>
      </c>
      <c r="E144" s="2">
        <v>14.658473144274767</v>
      </c>
    </row>
    <row r="145" spans="2:5" x14ac:dyDescent="0.25">
      <c r="B145" t="s">
        <v>1544</v>
      </c>
      <c r="C145" s="2"/>
      <c r="D145" s="2">
        <v>14.478795243122647</v>
      </c>
      <c r="E145" s="2">
        <v>14.658473144274767</v>
      </c>
    </row>
    <row r="146" spans="2:5" x14ac:dyDescent="0.25">
      <c r="B146" t="s">
        <v>1544</v>
      </c>
      <c r="C146" s="2"/>
      <c r="D146" s="2">
        <v>14.589702104561109</v>
      </c>
      <c r="E146" s="2">
        <v>14.658473144274767</v>
      </c>
    </row>
    <row r="147" spans="2:5" x14ac:dyDescent="0.25">
      <c r="B147" t="s">
        <v>1544</v>
      </c>
      <c r="C147" s="2"/>
      <c r="D147" s="2">
        <v>14.658473144274767</v>
      </c>
      <c r="E147" s="2">
        <v>14.658473144274767</v>
      </c>
    </row>
    <row r="148" spans="2:5" x14ac:dyDescent="0.25">
      <c r="B148" t="s">
        <v>1544</v>
      </c>
      <c r="C148" s="2"/>
      <c r="D148" s="2">
        <v>14.668650746248279</v>
      </c>
      <c r="E148" s="2">
        <v>14.658473144274767</v>
      </c>
    </row>
    <row r="149" spans="2:5" x14ac:dyDescent="0.25">
      <c r="B149" t="s">
        <v>1544</v>
      </c>
      <c r="C149" s="2"/>
      <c r="D149" s="2">
        <v>14.681685375980317</v>
      </c>
      <c r="E149" s="2">
        <v>14.658473144274767</v>
      </c>
    </row>
    <row r="150" spans="2:5" x14ac:dyDescent="0.25">
      <c r="B150" t="s">
        <v>1544</v>
      </c>
      <c r="C150" s="2"/>
      <c r="D150" s="2">
        <v>14.755241833090649</v>
      </c>
      <c r="E150" s="2">
        <v>14.658473144274767</v>
      </c>
    </row>
    <row r="151" spans="2:5" x14ac:dyDescent="0.25">
      <c r="B151" t="s">
        <v>1544</v>
      </c>
      <c r="C151" s="2"/>
      <c r="D151" s="2">
        <v>15.299710761660959</v>
      </c>
      <c r="E151" s="2">
        <v>14.658473144274767</v>
      </c>
    </row>
    <row r="152" spans="2:5" x14ac:dyDescent="0.25">
      <c r="B152" t="s">
        <v>1544</v>
      </c>
      <c r="C152" s="2"/>
      <c r="D152" s="2">
        <v>15.557743757431631</v>
      </c>
      <c r="E152" s="2">
        <v>14.658473144274767</v>
      </c>
    </row>
    <row r="153" spans="2:5" x14ac:dyDescent="0.25">
      <c r="B153" t="s">
        <v>1544</v>
      </c>
      <c r="C153" s="2"/>
      <c r="D153" s="2">
        <v>15.620205037680766</v>
      </c>
      <c r="E153" s="2">
        <v>14.658473144274767</v>
      </c>
    </row>
    <row r="154" spans="2:5" x14ac:dyDescent="0.25">
      <c r="B154" t="s">
        <v>1544</v>
      </c>
      <c r="C154" s="2"/>
      <c r="D154" s="2">
        <v>15.687194955487637</v>
      </c>
      <c r="E154" s="2">
        <v>14.658473144274767</v>
      </c>
    </row>
    <row r="155" spans="2:5" x14ac:dyDescent="0.25">
      <c r="B155" t="s">
        <v>1544</v>
      </c>
      <c r="C155" s="2"/>
      <c r="D155" s="2">
        <v>15.796225415350721</v>
      </c>
      <c r="E155" s="2">
        <v>14.658473144274767</v>
      </c>
    </row>
    <row r="156" spans="2:5" x14ac:dyDescent="0.25">
      <c r="B156" t="s">
        <v>1544</v>
      </c>
      <c r="C156" s="2"/>
      <c r="D156" s="2">
        <v>15.880852030488771</v>
      </c>
      <c r="E156" s="2">
        <v>14.658473144274767</v>
      </c>
    </row>
    <row r="157" spans="2:5" x14ac:dyDescent="0.25">
      <c r="B157" t="s">
        <v>1544</v>
      </c>
      <c r="C157" s="2"/>
      <c r="D157" s="2">
        <v>16.016642325669245</v>
      </c>
      <c r="E157" s="2">
        <v>14.658473144274767</v>
      </c>
    </row>
    <row r="158" spans="2:5" x14ac:dyDescent="0.25">
      <c r="B158" t="s">
        <v>1544</v>
      </c>
      <c r="C158" s="2"/>
      <c r="D158" s="2">
        <v>16.130929962554976</v>
      </c>
      <c r="E158" s="2">
        <v>14.658473144274767</v>
      </c>
    </row>
    <row r="159" spans="2:5" x14ac:dyDescent="0.25">
      <c r="B159" t="s">
        <v>1544</v>
      </c>
      <c r="C159" s="2"/>
      <c r="D159" s="2">
        <v>16.309135477341545</v>
      </c>
      <c r="E159" s="2">
        <v>14.658473144274767</v>
      </c>
    </row>
    <row r="160" spans="2:5" x14ac:dyDescent="0.25">
      <c r="B160" t="s">
        <v>1544</v>
      </c>
      <c r="C160" s="2"/>
      <c r="D160" s="2">
        <v>16.752005946785019</v>
      </c>
      <c r="E160" s="2">
        <v>14.658473144274767</v>
      </c>
    </row>
    <row r="161" spans="2:5" x14ac:dyDescent="0.25">
      <c r="B161" t="s">
        <v>1544</v>
      </c>
      <c r="C161" s="2"/>
      <c r="D161" s="2">
        <v>16.822443365928827</v>
      </c>
      <c r="E161" s="2">
        <v>14.658473144274767</v>
      </c>
    </row>
    <row r="162" spans="2:5" x14ac:dyDescent="0.25">
      <c r="B162" t="s">
        <v>1544</v>
      </c>
      <c r="C162" s="2"/>
      <c r="D162" s="2">
        <v>16.889501195847821</v>
      </c>
      <c r="E162" s="2">
        <v>14.658473144274767</v>
      </c>
    </row>
    <row r="163" spans="2:5" x14ac:dyDescent="0.25">
      <c r="B163" t="s">
        <v>1544</v>
      </c>
      <c r="C163" s="2"/>
      <c r="D163" s="2">
        <v>17.132433772336345</v>
      </c>
      <c r="E163" s="2">
        <v>14.658473144274767</v>
      </c>
    </row>
    <row r="164" spans="2:5" x14ac:dyDescent="0.25">
      <c r="B164" t="s">
        <v>1544</v>
      </c>
      <c r="C164" s="2"/>
      <c r="D164" s="2">
        <v>17.552865684701764</v>
      </c>
      <c r="E164" s="2">
        <v>14.658473144274767</v>
      </c>
    </row>
    <row r="165" spans="2:5" x14ac:dyDescent="0.25">
      <c r="B165" t="s">
        <v>1544</v>
      </c>
      <c r="C165" s="2"/>
      <c r="D165" s="2">
        <v>17.692755736129126</v>
      </c>
      <c r="E165" s="2">
        <v>14.658473144274767</v>
      </c>
    </row>
    <row r="166" spans="2:5" x14ac:dyDescent="0.25">
      <c r="B166" t="s">
        <v>1544</v>
      </c>
      <c r="C166" s="2"/>
      <c r="D166" s="2">
        <v>17.769515777897837</v>
      </c>
      <c r="E166" s="2">
        <v>14.658473144274767</v>
      </c>
    </row>
    <row r="167" spans="2:5" x14ac:dyDescent="0.25">
      <c r="B167" t="s">
        <v>1544</v>
      </c>
      <c r="C167" s="2"/>
      <c r="D167" s="2">
        <v>18.040485922147713</v>
      </c>
      <c r="E167" s="2">
        <v>14.658473144274767</v>
      </c>
    </row>
    <row r="168" spans="2:5" x14ac:dyDescent="0.25">
      <c r="B168" t="s">
        <v>1544</v>
      </c>
      <c r="C168" s="2"/>
      <c r="D168" s="2">
        <v>18.255112329457731</v>
      </c>
      <c r="E168" s="2">
        <v>14.658473144274767</v>
      </c>
    </row>
    <row r="169" spans="2:5" x14ac:dyDescent="0.25">
      <c r="B169" t="s">
        <v>1544</v>
      </c>
      <c r="C169" s="2"/>
      <c r="D169" s="2">
        <v>18.425645512259685</v>
      </c>
      <c r="E169" s="2">
        <v>14.658473144274767</v>
      </c>
    </row>
    <row r="170" spans="2:5" x14ac:dyDescent="0.25">
      <c r="B170" t="s">
        <v>1544</v>
      </c>
      <c r="C170" s="2"/>
      <c r="D170" s="2">
        <v>18.556958119620187</v>
      </c>
      <c r="E170" s="2">
        <v>14.658473144274767</v>
      </c>
    </row>
    <row r="171" spans="2:5" x14ac:dyDescent="0.25">
      <c r="B171" t="s">
        <v>1544</v>
      </c>
      <c r="C171" s="2"/>
      <c r="D171" s="2">
        <v>19.130918079302628</v>
      </c>
      <c r="E171" s="2">
        <v>14.658473144274767</v>
      </c>
    </row>
    <row r="172" spans="2:5" x14ac:dyDescent="0.25">
      <c r="B172" t="s">
        <v>1544</v>
      </c>
      <c r="C172" s="2"/>
      <c r="D172" s="2">
        <v>20.251241872612155</v>
      </c>
      <c r="E172" s="2">
        <v>14.658473144274767</v>
      </c>
    </row>
    <row r="173" spans="2:5" x14ac:dyDescent="0.25">
      <c r="B173" t="s">
        <v>1544</v>
      </c>
      <c r="C173" s="2"/>
      <c r="D173" s="2">
        <v>20.728522028401205</v>
      </c>
      <c r="E173" s="2">
        <v>14.658473144274767</v>
      </c>
    </row>
    <row r="174" spans="2:5" x14ac:dyDescent="0.25">
      <c r="B174" t="s">
        <v>1544</v>
      </c>
      <c r="C174" s="2"/>
      <c r="D174" s="2">
        <v>20.78215490358302</v>
      </c>
      <c r="E174" s="2">
        <v>14.658473144274767</v>
      </c>
    </row>
    <row r="175" spans="2:5" x14ac:dyDescent="0.25">
      <c r="B175" t="s">
        <v>1544</v>
      </c>
      <c r="C175" s="2"/>
      <c r="D175" s="2">
        <v>22.244569665031808</v>
      </c>
      <c r="E175" s="2">
        <v>14.658473144274767</v>
      </c>
    </row>
    <row r="176" spans="2:5" x14ac:dyDescent="0.25">
      <c r="B176" t="s">
        <v>1544</v>
      </c>
      <c r="C176" s="2"/>
      <c r="D176" s="2">
        <v>22.824601793100864</v>
      </c>
      <c r="E176" s="2">
        <v>14.658473144274767</v>
      </c>
    </row>
    <row r="177" spans="2:5" x14ac:dyDescent="0.25">
      <c r="B177" t="s">
        <v>1544</v>
      </c>
      <c r="C177" s="2"/>
      <c r="D177" s="2">
        <v>22.896112479721204</v>
      </c>
      <c r="E177" s="2">
        <v>14.658473144274767</v>
      </c>
    </row>
    <row r="178" spans="2:5" x14ac:dyDescent="0.25">
      <c r="B178" t="s">
        <v>1544</v>
      </c>
      <c r="C178" s="2"/>
      <c r="D178" s="2">
        <v>23.512004564042488</v>
      </c>
      <c r="E178" s="2">
        <v>14.658473144274767</v>
      </c>
    </row>
    <row r="179" spans="2:5" x14ac:dyDescent="0.25">
      <c r="B179" t="s">
        <v>1544</v>
      </c>
      <c r="C179" s="2"/>
      <c r="D179" s="2">
        <v>29.224274503401858</v>
      </c>
      <c r="E179" s="2"/>
    </row>
    <row r="180" spans="2:5" x14ac:dyDescent="0.25">
      <c r="B180" t="s">
        <v>1545</v>
      </c>
      <c r="C180" s="2">
        <v>8.5932622486769521</v>
      </c>
      <c r="D180" s="2"/>
      <c r="E180" s="2">
        <v>14.895725428426823</v>
      </c>
    </row>
    <row r="181" spans="2:5" x14ac:dyDescent="0.25">
      <c r="B181" t="s">
        <v>1545</v>
      </c>
      <c r="C181" s="2">
        <v>8.7608819884073892</v>
      </c>
      <c r="D181" s="2"/>
      <c r="E181" s="2">
        <v>14.895725428426823</v>
      </c>
    </row>
    <row r="182" spans="2:5" x14ac:dyDescent="0.25">
      <c r="B182" t="s">
        <v>1545</v>
      </c>
      <c r="C182" s="2">
        <v>10.598515380554446</v>
      </c>
      <c r="D182" s="2"/>
      <c r="E182" s="2">
        <v>14.895725428426823</v>
      </c>
    </row>
    <row r="183" spans="2:5" x14ac:dyDescent="0.25">
      <c r="B183" t="s">
        <v>1545</v>
      </c>
      <c r="C183" s="2">
        <v>10.902158579480794</v>
      </c>
      <c r="D183" s="2"/>
      <c r="E183" s="2">
        <v>14.895725428426823</v>
      </c>
    </row>
    <row r="184" spans="2:5" x14ac:dyDescent="0.25">
      <c r="B184" t="s">
        <v>1545</v>
      </c>
      <c r="C184" s="2">
        <v>11.158391769057557</v>
      </c>
      <c r="D184" s="2"/>
      <c r="E184" s="2">
        <v>14.895725428426823</v>
      </c>
    </row>
    <row r="185" spans="2:5" x14ac:dyDescent="0.25">
      <c r="B185" t="s">
        <v>1545</v>
      </c>
      <c r="C185" s="2">
        <v>11.552676304379631</v>
      </c>
      <c r="D185" s="2"/>
      <c r="E185" s="2">
        <v>14.895725428426823</v>
      </c>
    </row>
    <row r="186" spans="2:5" x14ac:dyDescent="0.25">
      <c r="B186" t="s">
        <v>1545</v>
      </c>
      <c r="C186" s="2">
        <v>11.606450225757902</v>
      </c>
      <c r="D186" s="2"/>
      <c r="E186" s="2">
        <v>14.895725428426823</v>
      </c>
    </row>
    <row r="187" spans="2:5" x14ac:dyDescent="0.25">
      <c r="B187" t="s">
        <v>1545</v>
      </c>
      <c r="C187" s="2">
        <v>11.707255775963475</v>
      </c>
      <c r="D187" s="2"/>
      <c r="E187" s="2">
        <v>14.895725428426823</v>
      </c>
    </row>
    <row r="188" spans="2:5" x14ac:dyDescent="0.25">
      <c r="B188" t="s">
        <v>1545</v>
      </c>
      <c r="C188" s="2">
        <v>11.87578690290187</v>
      </c>
      <c r="D188" s="2"/>
      <c r="E188" s="2">
        <v>14.895725428426823</v>
      </c>
    </row>
    <row r="189" spans="2:5" x14ac:dyDescent="0.25">
      <c r="B189" t="s">
        <v>1545</v>
      </c>
      <c r="C189" s="2">
        <v>11.903860645251738</v>
      </c>
      <c r="D189" s="2"/>
      <c r="E189" s="2">
        <v>14.895725428426823</v>
      </c>
    </row>
    <row r="190" spans="2:5" x14ac:dyDescent="0.25">
      <c r="B190" t="s">
        <v>1545</v>
      </c>
      <c r="C190" s="2">
        <v>12.27073373501773</v>
      </c>
      <c r="D190" s="2"/>
      <c r="E190" s="2">
        <v>14.895725428426823</v>
      </c>
    </row>
    <row r="191" spans="2:5" x14ac:dyDescent="0.25">
      <c r="B191" t="s">
        <v>1545</v>
      </c>
      <c r="C191" s="2">
        <v>12.700329554540904</v>
      </c>
      <c r="D191" s="2"/>
      <c r="E191" s="2">
        <v>14.895725428426823</v>
      </c>
    </row>
    <row r="192" spans="2:5" x14ac:dyDescent="0.25">
      <c r="B192" t="s">
        <v>1545</v>
      </c>
      <c r="C192" s="2">
        <v>12.845810111964653</v>
      </c>
      <c r="D192" s="2"/>
      <c r="E192" s="2">
        <v>14.895725428426823</v>
      </c>
    </row>
    <row r="193" spans="2:5" x14ac:dyDescent="0.25">
      <c r="B193" t="s">
        <v>1545</v>
      </c>
      <c r="C193" s="2">
        <v>12.854926946088307</v>
      </c>
      <c r="D193" s="2"/>
      <c r="E193" s="2">
        <v>14.895725428426823</v>
      </c>
    </row>
    <row r="194" spans="2:5" x14ac:dyDescent="0.25">
      <c r="B194" t="s">
        <v>1545</v>
      </c>
      <c r="C194" s="2">
        <v>12.953376998380167</v>
      </c>
      <c r="D194" s="2"/>
      <c r="E194" s="2">
        <v>14.895725428426823</v>
      </c>
    </row>
    <row r="195" spans="2:5" x14ac:dyDescent="0.25">
      <c r="B195" t="s">
        <v>1545</v>
      </c>
      <c r="C195" s="2">
        <v>13.034042681275022</v>
      </c>
      <c r="D195" s="2"/>
      <c r="E195" s="2">
        <v>14.895725428426823</v>
      </c>
    </row>
    <row r="196" spans="2:5" x14ac:dyDescent="0.25">
      <c r="B196" t="s">
        <v>1545</v>
      </c>
      <c r="C196" s="2">
        <v>13.231065152033217</v>
      </c>
      <c r="D196" s="2"/>
      <c r="E196" s="2">
        <v>14.895725428426823</v>
      </c>
    </row>
    <row r="197" spans="2:5" x14ac:dyDescent="0.25">
      <c r="B197" t="s">
        <v>1545</v>
      </c>
      <c r="C197" s="2">
        <v>13.263083488639671</v>
      </c>
      <c r="D197" s="2"/>
      <c r="E197" s="2">
        <v>14.895725428426823</v>
      </c>
    </row>
    <row r="198" spans="2:5" x14ac:dyDescent="0.25">
      <c r="B198" t="s">
        <v>1545</v>
      </c>
      <c r="C198" s="2">
        <v>13.358663489664007</v>
      </c>
      <c r="D198" s="2"/>
      <c r="E198" s="2">
        <v>14.895725428426823</v>
      </c>
    </row>
    <row r="199" spans="2:5" x14ac:dyDescent="0.25">
      <c r="B199" t="s">
        <v>1545</v>
      </c>
      <c r="C199" s="2">
        <v>13.37720448436373</v>
      </c>
      <c r="D199" s="2"/>
      <c r="E199" s="2">
        <v>14.895725428426823</v>
      </c>
    </row>
    <row r="200" spans="2:5" x14ac:dyDescent="0.25">
      <c r="B200" t="s">
        <v>1545</v>
      </c>
      <c r="C200" s="2">
        <v>13.45520191105618</v>
      </c>
      <c r="D200" s="2"/>
      <c r="E200" s="2">
        <v>14.895725428426823</v>
      </c>
    </row>
    <row r="201" spans="2:5" x14ac:dyDescent="0.25">
      <c r="B201" t="s">
        <v>1545</v>
      </c>
      <c r="C201" s="2">
        <v>13.496119542703266</v>
      </c>
      <c r="D201" s="2"/>
      <c r="E201" s="2">
        <v>14.895725428426823</v>
      </c>
    </row>
    <row r="202" spans="2:5" x14ac:dyDescent="0.25">
      <c r="B202" t="s">
        <v>1545</v>
      </c>
      <c r="C202" s="2">
        <v>13.653867830411354</v>
      </c>
      <c r="D202" s="2"/>
      <c r="E202" s="2">
        <v>14.895725428426823</v>
      </c>
    </row>
    <row r="203" spans="2:5" x14ac:dyDescent="0.25">
      <c r="B203" t="s">
        <v>1545</v>
      </c>
      <c r="C203" s="2">
        <v>13.714689329283427</v>
      </c>
      <c r="D203" s="2"/>
      <c r="E203" s="2">
        <v>14.895725428426823</v>
      </c>
    </row>
    <row r="204" spans="2:5" x14ac:dyDescent="0.25">
      <c r="B204" t="s">
        <v>1545</v>
      </c>
      <c r="C204" s="2">
        <v>13.794411430016437</v>
      </c>
      <c r="D204" s="2"/>
      <c r="E204" s="2">
        <v>14.895725428426823</v>
      </c>
    </row>
    <row r="205" spans="2:5" x14ac:dyDescent="0.25">
      <c r="B205" t="s">
        <v>1545</v>
      </c>
      <c r="C205" s="2">
        <v>13.814671477623234</v>
      </c>
      <c r="D205" s="2"/>
      <c r="E205" s="2">
        <v>14.895725428426823</v>
      </c>
    </row>
    <row r="206" spans="2:5" x14ac:dyDescent="0.25">
      <c r="B206" t="s">
        <v>1545</v>
      </c>
      <c r="C206" s="2">
        <v>13.922791361841078</v>
      </c>
      <c r="D206" s="2"/>
      <c r="E206" s="2">
        <v>14.895725428426823</v>
      </c>
    </row>
    <row r="207" spans="2:5" x14ac:dyDescent="0.25">
      <c r="B207" t="s">
        <v>1545</v>
      </c>
      <c r="C207" s="2">
        <v>13.995314705617348</v>
      </c>
      <c r="D207" s="2"/>
      <c r="E207" s="2">
        <v>14.895725428426823</v>
      </c>
    </row>
    <row r="208" spans="2:5" x14ac:dyDescent="0.25">
      <c r="B208" t="s">
        <v>1545</v>
      </c>
      <c r="C208" s="2">
        <v>14.045304742176256</v>
      </c>
      <c r="D208" s="2"/>
      <c r="E208" s="2">
        <v>14.895725428426823</v>
      </c>
    </row>
    <row r="209" spans="2:5" x14ac:dyDescent="0.25">
      <c r="B209" t="s">
        <v>1545</v>
      </c>
      <c r="C209" s="2">
        <v>14.29723261061436</v>
      </c>
      <c r="D209" s="2"/>
      <c r="E209" s="2">
        <v>14.895725428426823</v>
      </c>
    </row>
    <row r="210" spans="2:5" x14ac:dyDescent="0.25">
      <c r="B210" t="s">
        <v>1545</v>
      </c>
      <c r="C210" s="2">
        <v>14.398541559914815</v>
      </c>
      <c r="D210" s="2"/>
      <c r="E210" s="2">
        <v>14.895725428426823</v>
      </c>
    </row>
    <row r="211" spans="2:5" x14ac:dyDescent="0.25">
      <c r="B211" t="s">
        <v>1545</v>
      </c>
      <c r="C211" s="2">
        <v>14.405928504672039</v>
      </c>
      <c r="D211" s="2"/>
      <c r="E211" s="2">
        <v>14.895725428426823</v>
      </c>
    </row>
    <row r="212" spans="2:5" x14ac:dyDescent="0.25">
      <c r="B212" t="s">
        <v>1545</v>
      </c>
      <c r="C212" s="2">
        <v>14.473618529426446</v>
      </c>
      <c r="D212" s="2"/>
      <c r="E212" s="2">
        <v>14.895725428426823</v>
      </c>
    </row>
    <row r="213" spans="2:5" x14ac:dyDescent="0.25">
      <c r="B213" t="s">
        <v>1545</v>
      </c>
      <c r="C213" s="2">
        <v>14.767765040431231</v>
      </c>
      <c r="D213" s="2"/>
      <c r="E213" s="2">
        <v>14.895725428426823</v>
      </c>
    </row>
    <row r="214" spans="2:5" x14ac:dyDescent="0.25">
      <c r="B214" t="s">
        <v>1545</v>
      </c>
      <c r="C214" s="2">
        <v>14.895725428426823</v>
      </c>
      <c r="D214" s="2"/>
      <c r="E214" s="2">
        <v>14.895725428426823</v>
      </c>
    </row>
    <row r="215" spans="2:5" x14ac:dyDescent="0.25">
      <c r="B215" t="s">
        <v>1545</v>
      </c>
      <c r="C215" s="2">
        <v>15.054389381072292</v>
      </c>
      <c r="D215" s="2"/>
      <c r="E215" s="2">
        <v>14.895725428426823</v>
      </c>
    </row>
    <row r="216" spans="2:5" x14ac:dyDescent="0.25">
      <c r="B216" t="s">
        <v>1545</v>
      </c>
      <c r="C216" s="2">
        <v>15.147961741392061</v>
      </c>
      <c r="D216" s="2"/>
      <c r="E216" s="2">
        <v>14.895725428426823</v>
      </c>
    </row>
    <row r="217" spans="2:5" x14ac:dyDescent="0.25">
      <c r="B217" t="s">
        <v>1545</v>
      </c>
      <c r="C217" s="2">
        <v>15.158974835997679</v>
      </c>
      <c r="D217" s="2"/>
      <c r="E217" s="2">
        <v>14.895725428426823</v>
      </c>
    </row>
    <row r="218" spans="2:5" x14ac:dyDescent="0.25">
      <c r="B218" t="s">
        <v>1545</v>
      </c>
      <c r="C218" s="2">
        <v>15.341024709047355</v>
      </c>
      <c r="D218" s="2"/>
      <c r="E218" s="2">
        <v>14.895725428426823</v>
      </c>
    </row>
    <row r="219" spans="2:5" x14ac:dyDescent="0.25">
      <c r="B219" t="s">
        <v>1545</v>
      </c>
      <c r="C219" s="2">
        <v>15.512486869623643</v>
      </c>
      <c r="D219" s="2"/>
      <c r="E219" s="2">
        <v>14.895725428426823</v>
      </c>
    </row>
    <row r="220" spans="2:5" x14ac:dyDescent="0.25">
      <c r="B220" t="s">
        <v>1545</v>
      </c>
      <c r="C220" s="2">
        <v>15.658010086565803</v>
      </c>
      <c r="D220" s="2"/>
      <c r="E220" s="2">
        <v>14.895725428426823</v>
      </c>
    </row>
    <row r="221" spans="2:5" x14ac:dyDescent="0.25">
      <c r="B221" t="s">
        <v>1545</v>
      </c>
      <c r="C221" s="2">
        <v>15.922274145253636</v>
      </c>
      <c r="D221" s="2"/>
      <c r="E221" s="2">
        <v>14.895725428426823</v>
      </c>
    </row>
    <row r="222" spans="2:5" x14ac:dyDescent="0.25">
      <c r="B222" t="s">
        <v>1545</v>
      </c>
      <c r="C222" s="2">
        <v>16.056637230288455</v>
      </c>
      <c r="D222" s="2"/>
      <c r="E222" s="2">
        <v>14.895725428426823</v>
      </c>
    </row>
    <row r="223" spans="2:5" x14ac:dyDescent="0.25">
      <c r="B223" t="s">
        <v>1545</v>
      </c>
      <c r="C223" s="2">
        <v>16.11320003978912</v>
      </c>
      <c r="D223" s="2"/>
      <c r="E223" s="2">
        <v>14.895725428426823</v>
      </c>
    </row>
    <row r="224" spans="2:5" x14ac:dyDescent="0.25">
      <c r="B224" t="s">
        <v>1545</v>
      </c>
      <c r="C224" s="2">
        <v>16.137397695846293</v>
      </c>
      <c r="D224" s="2"/>
      <c r="E224" s="2">
        <v>14.895725428426823</v>
      </c>
    </row>
    <row r="225" spans="2:5" x14ac:dyDescent="0.25">
      <c r="B225" t="s">
        <v>1545</v>
      </c>
      <c r="C225" s="2">
        <v>16.191639014976904</v>
      </c>
      <c r="D225" s="2"/>
      <c r="E225" s="2">
        <v>14.895725428426823</v>
      </c>
    </row>
    <row r="226" spans="2:5" x14ac:dyDescent="0.25">
      <c r="B226" t="s">
        <v>1545</v>
      </c>
      <c r="C226" s="2">
        <v>16.208205390651656</v>
      </c>
      <c r="D226" s="2"/>
      <c r="E226" s="2">
        <v>14.895725428426823</v>
      </c>
    </row>
    <row r="227" spans="2:5" x14ac:dyDescent="0.25">
      <c r="B227" t="s">
        <v>1545</v>
      </c>
      <c r="C227" s="2">
        <v>16.220675733233435</v>
      </c>
      <c r="D227" s="2"/>
      <c r="E227" s="2">
        <v>14.895725428426823</v>
      </c>
    </row>
    <row r="228" spans="2:5" x14ac:dyDescent="0.25">
      <c r="B228" t="s">
        <v>1545</v>
      </c>
      <c r="C228" s="2">
        <v>16.320780214029821</v>
      </c>
      <c r="D228" s="2"/>
      <c r="E228" s="2">
        <v>14.895725428426823</v>
      </c>
    </row>
    <row r="229" spans="2:5" x14ac:dyDescent="0.25">
      <c r="B229" t="s">
        <v>1545</v>
      </c>
      <c r="C229" s="2">
        <v>16.33430484749827</v>
      </c>
      <c r="D229" s="2"/>
      <c r="E229" s="2">
        <v>14.895725428426823</v>
      </c>
    </row>
    <row r="230" spans="2:5" x14ac:dyDescent="0.25">
      <c r="B230" t="s">
        <v>1545</v>
      </c>
      <c r="C230" s="2">
        <v>16.502681681686589</v>
      </c>
      <c r="D230" s="2"/>
      <c r="E230" s="2">
        <v>14.895725428426823</v>
      </c>
    </row>
    <row r="231" spans="2:5" x14ac:dyDescent="0.25">
      <c r="B231" t="s">
        <v>1545</v>
      </c>
      <c r="C231" s="2">
        <v>16.527720035301925</v>
      </c>
      <c r="D231" s="2"/>
      <c r="E231" s="2">
        <v>14.895725428426823</v>
      </c>
    </row>
    <row r="232" spans="2:5" x14ac:dyDescent="0.25">
      <c r="B232" t="s">
        <v>1545</v>
      </c>
      <c r="C232" s="2">
        <v>16.574306903905526</v>
      </c>
      <c r="D232" s="2"/>
      <c r="E232" s="2">
        <v>14.895725428426823</v>
      </c>
    </row>
    <row r="233" spans="2:5" x14ac:dyDescent="0.25">
      <c r="B233" t="s">
        <v>1545</v>
      </c>
      <c r="C233" s="2">
        <v>16.608295507531146</v>
      </c>
      <c r="D233" s="2"/>
      <c r="E233" s="2">
        <v>14.895725428426823</v>
      </c>
    </row>
    <row r="234" spans="2:5" x14ac:dyDescent="0.25">
      <c r="B234" t="s">
        <v>1545</v>
      </c>
      <c r="C234" s="2">
        <v>16.879991917215268</v>
      </c>
      <c r="D234" s="2"/>
      <c r="E234" s="2">
        <v>14.895725428426823</v>
      </c>
    </row>
    <row r="235" spans="2:5" x14ac:dyDescent="0.25">
      <c r="B235" t="s">
        <v>1545</v>
      </c>
      <c r="C235" s="2">
        <v>16.889634645058475</v>
      </c>
      <c r="D235" s="2"/>
      <c r="E235" s="2">
        <v>14.895725428426823</v>
      </c>
    </row>
    <row r="236" spans="2:5" x14ac:dyDescent="0.25">
      <c r="B236" t="s">
        <v>1545</v>
      </c>
      <c r="C236" s="2">
        <v>16.898975637598003</v>
      </c>
      <c r="D236" s="2"/>
      <c r="E236" s="2">
        <v>14.895725428426823</v>
      </c>
    </row>
    <row r="237" spans="2:5" x14ac:dyDescent="0.25">
      <c r="B237" t="s">
        <v>1545</v>
      </c>
      <c r="C237" s="2">
        <v>16.926033424226709</v>
      </c>
      <c r="D237" s="2"/>
      <c r="E237" s="2">
        <v>14.895725428426823</v>
      </c>
    </row>
    <row r="238" spans="2:5" x14ac:dyDescent="0.25">
      <c r="B238" t="s">
        <v>1545</v>
      </c>
      <c r="C238" s="2">
        <v>17.002848291362657</v>
      </c>
      <c r="D238" s="2"/>
      <c r="E238" s="2">
        <v>14.895725428426823</v>
      </c>
    </row>
    <row r="239" spans="2:5" x14ac:dyDescent="0.25">
      <c r="B239" t="s">
        <v>1545</v>
      </c>
      <c r="C239" s="2">
        <v>17.293931721370051</v>
      </c>
      <c r="D239" s="2"/>
      <c r="E239" s="2">
        <v>14.895725428426823</v>
      </c>
    </row>
    <row r="240" spans="2:5" x14ac:dyDescent="0.25">
      <c r="B240" t="s">
        <v>1545</v>
      </c>
      <c r="C240" s="2">
        <v>17.319678680291382</v>
      </c>
      <c r="D240" s="2"/>
      <c r="E240" s="2">
        <v>14.895725428426823</v>
      </c>
    </row>
    <row r="241" spans="2:5" x14ac:dyDescent="0.25">
      <c r="B241" t="s">
        <v>1545</v>
      </c>
      <c r="C241" s="2">
        <v>17.327643293355894</v>
      </c>
      <c r="D241" s="2"/>
      <c r="E241" s="2">
        <v>14.895725428426823</v>
      </c>
    </row>
    <row r="242" spans="2:5" x14ac:dyDescent="0.25">
      <c r="B242" t="s">
        <v>1545</v>
      </c>
      <c r="C242" s="2">
        <v>17.560285514205056</v>
      </c>
      <c r="D242" s="2"/>
      <c r="E242" s="2">
        <v>14.895725428426823</v>
      </c>
    </row>
    <row r="243" spans="2:5" x14ac:dyDescent="0.25">
      <c r="B243" t="s">
        <v>1545</v>
      </c>
      <c r="C243" s="2">
        <v>17.66332940448611</v>
      </c>
      <c r="D243" s="2"/>
      <c r="E243" s="2">
        <v>14.895725428426823</v>
      </c>
    </row>
    <row r="244" spans="2:5" x14ac:dyDescent="0.25">
      <c r="B244" t="s">
        <v>1545</v>
      </c>
      <c r="C244" s="2">
        <v>18.050188224779014</v>
      </c>
      <c r="D244" s="2"/>
      <c r="E244" s="2">
        <v>14.895725428426823</v>
      </c>
    </row>
    <row r="245" spans="2:5" x14ac:dyDescent="0.25">
      <c r="B245" t="s">
        <v>1545</v>
      </c>
      <c r="C245" s="2">
        <v>18.436669478322507</v>
      </c>
      <c r="D245" s="2"/>
      <c r="E245" s="2">
        <v>14.895725428426823</v>
      </c>
    </row>
    <row r="246" spans="2:5" x14ac:dyDescent="0.25">
      <c r="B246" t="s">
        <v>1545</v>
      </c>
      <c r="C246" s="2">
        <v>18.71782382836529</v>
      </c>
      <c r="D246" s="2"/>
      <c r="E246" s="2">
        <v>14.895725428426823</v>
      </c>
    </row>
    <row r="247" spans="2:5" x14ac:dyDescent="0.25">
      <c r="B247" t="s">
        <v>1545</v>
      </c>
      <c r="C247" s="2">
        <v>19.250105783097158</v>
      </c>
      <c r="D247" s="2"/>
      <c r="E247" s="2">
        <v>14.895725428426823</v>
      </c>
    </row>
    <row r="248" spans="2:5" x14ac:dyDescent="0.25">
      <c r="B248" t="s">
        <v>1545</v>
      </c>
      <c r="C248" s="2">
        <v>20.253315333915666</v>
      </c>
      <c r="D248" s="2"/>
      <c r="E248" s="2">
        <v>14.895725428426823</v>
      </c>
    </row>
    <row r="249" spans="2:5" x14ac:dyDescent="0.25">
      <c r="B249" t="s">
        <v>1545</v>
      </c>
      <c r="C249" s="2">
        <v>20.654121953917791</v>
      </c>
      <c r="D249" s="2"/>
      <c r="E249" s="2">
        <v>14.895725428426823</v>
      </c>
    </row>
    <row r="250" spans="2:5" x14ac:dyDescent="0.25">
      <c r="B250" t="s">
        <v>1545</v>
      </c>
      <c r="C250" s="2">
        <v>21.303816155204526</v>
      </c>
      <c r="D250" s="2"/>
      <c r="E250" s="2">
        <v>14.895725428426823</v>
      </c>
    </row>
    <row r="251" spans="2:5" x14ac:dyDescent="0.25">
      <c r="B251" t="s">
        <v>1545</v>
      </c>
      <c r="C251" s="2">
        <v>21.578718355668666</v>
      </c>
      <c r="D251" s="2"/>
      <c r="E251" s="2"/>
    </row>
    <row r="252" spans="2:5" x14ac:dyDescent="0.25">
      <c r="B252" t="s">
        <v>1546</v>
      </c>
      <c r="C252" s="2"/>
      <c r="D252" s="2">
        <v>7.6347673237170151</v>
      </c>
      <c r="E252" s="2">
        <v>14.993214338218767</v>
      </c>
    </row>
    <row r="253" spans="2:5" x14ac:dyDescent="0.25">
      <c r="B253" t="s">
        <v>1546</v>
      </c>
      <c r="C253" s="2"/>
      <c r="D253" s="2">
        <v>10.33418488047584</v>
      </c>
      <c r="E253" s="2">
        <v>14.993214338218767</v>
      </c>
    </row>
    <row r="254" spans="2:5" x14ac:dyDescent="0.25">
      <c r="B254" t="s">
        <v>1546</v>
      </c>
      <c r="C254" s="2"/>
      <c r="D254" s="2">
        <v>11.454605731446902</v>
      </c>
      <c r="E254" s="2">
        <v>14.993214338218767</v>
      </c>
    </row>
    <row r="255" spans="2:5" x14ac:dyDescent="0.25">
      <c r="B255" t="s">
        <v>1546</v>
      </c>
      <c r="C255" s="2"/>
      <c r="D255" s="2">
        <v>11.702885624399068</v>
      </c>
      <c r="E255" s="2">
        <v>14.993214338218767</v>
      </c>
    </row>
    <row r="256" spans="2:5" x14ac:dyDescent="0.25">
      <c r="B256" t="s">
        <v>1546</v>
      </c>
      <c r="C256" s="2"/>
      <c r="D256" s="2">
        <v>12.904615117004498</v>
      </c>
      <c r="E256" s="2">
        <v>14.993214338218767</v>
      </c>
    </row>
    <row r="257" spans="2:5" x14ac:dyDescent="0.25">
      <c r="B257" t="s">
        <v>1546</v>
      </c>
      <c r="C257" s="2"/>
      <c r="D257" s="2">
        <v>13.012623813386121</v>
      </c>
      <c r="E257" s="2">
        <v>14.993214338218767</v>
      </c>
    </row>
    <row r="258" spans="2:5" x14ac:dyDescent="0.25">
      <c r="B258" t="s">
        <v>1546</v>
      </c>
      <c r="C258" s="2"/>
      <c r="D258" s="2">
        <v>13.124035897039995</v>
      </c>
      <c r="E258" s="2">
        <v>14.993214338218767</v>
      </c>
    </row>
    <row r="259" spans="2:5" x14ac:dyDescent="0.25">
      <c r="B259" t="s">
        <v>1546</v>
      </c>
      <c r="C259" s="2"/>
      <c r="D259" s="2">
        <v>13.430925857295458</v>
      </c>
      <c r="E259" s="2">
        <v>14.993214338218767</v>
      </c>
    </row>
    <row r="260" spans="2:5" x14ac:dyDescent="0.25">
      <c r="B260" t="s">
        <v>1546</v>
      </c>
      <c r="C260" s="2"/>
      <c r="D260" s="2">
        <v>13.466734117260629</v>
      </c>
      <c r="E260" s="2">
        <v>14.993214338218767</v>
      </c>
    </row>
    <row r="261" spans="2:5" x14ac:dyDescent="0.25">
      <c r="B261" t="s">
        <v>1546</v>
      </c>
      <c r="C261" s="2"/>
      <c r="D261" s="2">
        <v>13.594911911396569</v>
      </c>
      <c r="E261" s="2">
        <v>14.993214338218767</v>
      </c>
    </row>
    <row r="262" spans="2:5" x14ac:dyDescent="0.25">
      <c r="B262" t="s">
        <v>1546</v>
      </c>
      <c r="C262" s="2"/>
      <c r="D262" s="2">
        <v>13.730301925832691</v>
      </c>
      <c r="E262" s="2">
        <v>14.993214338218767</v>
      </c>
    </row>
    <row r="263" spans="2:5" x14ac:dyDescent="0.25">
      <c r="B263" t="s">
        <v>1546</v>
      </c>
      <c r="C263" s="2"/>
      <c r="D263" s="2">
        <v>13.747681665026686</v>
      </c>
      <c r="E263" s="2">
        <v>14.993214338218767</v>
      </c>
    </row>
    <row r="264" spans="2:5" x14ac:dyDescent="0.25">
      <c r="B264" t="s">
        <v>1546</v>
      </c>
      <c r="C264" s="2"/>
      <c r="D264" s="2">
        <v>13.764542469558927</v>
      </c>
      <c r="E264" s="2">
        <v>14.993214338218767</v>
      </c>
    </row>
    <row r="265" spans="2:5" x14ac:dyDescent="0.25">
      <c r="B265" t="s">
        <v>1546</v>
      </c>
      <c r="C265" s="2"/>
      <c r="D265" s="2">
        <v>13.875701102686675</v>
      </c>
      <c r="E265" s="2">
        <v>14.993214338218767</v>
      </c>
    </row>
    <row r="266" spans="2:5" x14ac:dyDescent="0.25">
      <c r="B266" t="s">
        <v>1546</v>
      </c>
      <c r="C266" s="2"/>
      <c r="D266" s="2">
        <v>14.034434749045394</v>
      </c>
      <c r="E266" s="2">
        <v>14.993214338218767</v>
      </c>
    </row>
    <row r="267" spans="2:5" x14ac:dyDescent="0.25">
      <c r="B267" t="s">
        <v>1546</v>
      </c>
      <c r="C267" s="2"/>
      <c r="D267" s="2">
        <v>14.160634053168566</v>
      </c>
      <c r="E267" s="2">
        <v>14.993214338218767</v>
      </c>
    </row>
    <row r="268" spans="2:5" x14ac:dyDescent="0.25">
      <c r="B268" t="s">
        <v>1546</v>
      </c>
      <c r="C268" s="2"/>
      <c r="D268" s="2">
        <v>14.350124612070411</v>
      </c>
      <c r="E268" s="2">
        <v>14.993214338218767</v>
      </c>
    </row>
    <row r="269" spans="2:5" x14ac:dyDescent="0.25">
      <c r="B269" t="s">
        <v>1546</v>
      </c>
      <c r="C269" s="2"/>
      <c r="D269" s="2">
        <v>14.559605405004506</v>
      </c>
      <c r="E269" s="2">
        <v>14.993214338218767</v>
      </c>
    </row>
    <row r="270" spans="2:5" x14ac:dyDescent="0.25">
      <c r="B270" t="s">
        <v>1546</v>
      </c>
      <c r="C270" s="2"/>
      <c r="D270" s="2">
        <v>14.624571319576631</v>
      </c>
      <c r="E270" s="2">
        <v>14.993214338218767</v>
      </c>
    </row>
    <row r="271" spans="2:5" x14ac:dyDescent="0.25">
      <c r="B271" t="s">
        <v>1546</v>
      </c>
      <c r="C271" s="2"/>
      <c r="D271" s="2">
        <v>14.640243002088299</v>
      </c>
      <c r="E271" s="2">
        <v>14.993214338218767</v>
      </c>
    </row>
    <row r="272" spans="2:5" x14ac:dyDescent="0.25">
      <c r="B272" t="s">
        <v>1546</v>
      </c>
      <c r="C272" s="2"/>
      <c r="D272" s="2">
        <v>14.949618326502573</v>
      </c>
      <c r="E272" s="2">
        <v>14.993214338218767</v>
      </c>
    </row>
    <row r="273" spans="2:5" x14ac:dyDescent="0.25">
      <c r="B273" t="s">
        <v>1546</v>
      </c>
      <c r="C273" s="2"/>
      <c r="D273" s="2">
        <v>14.993214338218767</v>
      </c>
      <c r="E273" s="2">
        <v>14.993214338218767</v>
      </c>
    </row>
    <row r="274" spans="2:5" x14ac:dyDescent="0.25">
      <c r="B274" t="s">
        <v>1546</v>
      </c>
      <c r="C274" s="2"/>
      <c r="D274" s="2">
        <v>15.3149909901403</v>
      </c>
      <c r="E274" s="2">
        <v>14.993214338218767</v>
      </c>
    </row>
    <row r="275" spans="2:5" x14ac:dyDescent="0.25">
      <c r="B275" t="s">
        <v>1546</v>
      </c>
      <c r="C275" s="2"/>
      <c r="D275" s="2">
        <v>15.400243571274579</v>
      </c>
      <c r="E275" s="2">
        <v>14.993214338218767</v>
      </c>
    </row>
    <row r="276" spans="2:5" x14ac:dyDescent="0.25">
      <c r="B276" t="s">
        <v>1546</v>
      </c>
      <c r="C276" s="2"/>
      <c r="D276" s="2">
        <v>15.417411061421577</v>
      </c>
      <c r="E276" s="2">
        <v>14.993214338218767</v>
      </c>
    </row>
    <row r="277" spans="2:5" x14ac:dyDescent="0.25">
      <c r="B277" t="s">
        <v>1546</v>
      </c>
      <c r="C277" s="2"/>
      <c r="D277" s="2">
        <v>15.816844378250753</v>
      </c>
      <c r="E277" s="2">
        <v>14.993214338218767</v>
      </c>
    </row>
    <row r="278" spans="2:5" x14ac:dyDescent="0.25">
      <c r="B278" t="s">
        <v>1546</v>
      </c>
      <c r="C278" s="2"/>
      <c r="D278" s="2">
        <v>15.834336105174302</v>
      </c>
      <c r="E278" s="2">
        <v>14.993214338218767</v>
      </c>
    </row>
    <row r="279" spans="2:5" x14ac:dyDescent="0.25">
      <c r="B279" t="s">
        <v>1546</v>
      </c>
      <c r="C279" s="2"/>
      <c r="D279" s="2">
        <v>15.871969044144391</v>
      </c>
      <c r="E279" s="2">
        <v>14.993214338218767</v>
      </c>
    </row>
    <row r="280" spans="2:5" x14ac:dyDescent="0.25">
      <c r="B280" t="s">
        <v>1546</v>
      </c>
      <c r="C280" s="2"/>
      <c r="D280" s="2">
        <v>16.26501860406179</v>
      </c>
      <c r="E280" s="2">
        <v>14.993214338218767</v>
      </c>
    </row>
    <row r="281" spans="2:5" x14ac:dyDescent="0.25">
      <c r="B281" t="s">
        <v>1546</v>
      </c>
      <c r="C281" s="2"/>
      <c r="D281" s="2">
        <v>16.31098302301201</v>
      </c>
      <c r="E281" s="2">
        <v>14.993214338218767</v>
      </c>
    </row>
    <row r="282" spans="2:5" x14ac:dyDescent="0.25">
      <c r="B282" t="s">
        <v>1546</v>
      </c>
      <c r="C282" s="2"/>
      <c r="D282" s="2">
        <v>16.313950775323342</v>
      </c>
      <c r="E282" s="2">
        <v>14.993214338218767</v>
      </c>
    </row>
    <row r="283" spans="2:5" x14ac:dyDescent="0.25">
      <c r="B283" t="s">
        <v>1546</v>
      </c>
      <c r="C283" s="2"/>
      <c r="D283" s="2">
        <v>16.422660160543906</v>
      </c>
      <c r="E283" s="2">
        <v>14.993214338218767</v>
      </c>
    </row>
    <row r="284" spans="2:5" x14ac:dyDescent="0.25">
      <c r="B284" t="s">
        <v>1546</v>
      </c>
      <c r="C284" s="2"/>
      <c r="D284" s="2">
        <v>16.57786330665132</v>
      </c>
      <c r="E284" s="2">
        <v>14.993214338218767</v>
      </c>
    </row>
    <row r="285" spans="2:5" x14ac:dyDescent="0.25">
      <c r="B285" t="s">
        <v>1546</v>
      </c>
      <c r="C285" s="2"/>
      <c r="D285" s="2">
        <v>16.629487284795506</v>
      </c>
      <c r="E285" s="2">
        <v>14.993214338218767</v>
      </c>
    </row>
    <row r="286" spans="2:5" x14ac:dyDescent="0.25">
      <c r="B286" t="s">
        <v>1546</v>
      </c>
      <c r="C286" s="2"/>
      <c r="D286" s="2">
        <v>16.643798625998564</v>
      </c>
      <c r="E286" s="2">
        <v>14.993214338218767</v>
      </c>
    </row>
    <row r="287" spans="2:5" x14ac:dyDescent="0.25">
      <c r="B287" t="s">
        <v>1546</v>
      </c>
      <c r="C287" s="2"/>
      <c r="D287" s="2">
        <v>16.93599613051358</v>
      </c>
      <c r="E287" s="2">
        <v>14.993214338218767</v>
      </c>
    </row>
    <row r="288" spans="2:5" x14ac:dyDescent="0.25">
      <c r="B288" t="s">
        <v>1546</v>
      </c>
      <c r="C288" s="2"/>
      <c r="D288" s="2">
        <v>17.192904910810768</v>
      </c>
      <c r="E288" s="2">
        <v>14.993214338218767</v>
      </c>
    </row>
    <row r="289" spans="2:5" x14ac:dyDescent="0.25">
      <c r="B289" t="s">
        <v>1546</v>
      </c>
      <c r="C289" s="2"/>
      <c r="D289" s="2">
        <v>17.388267665621793</v>
      </c>
      <c r="E289" s="2">
        <v>14.993214338218767</v>
      </c>
    </row>
    <row r="290" spans="2:5" x14ac:dyDescent="0.25">
      <c r="B290" t="s">
        <v>1546</v>
      </c>
      <c r="C290" s="2"/>
      <c r="D290" s="2">
        <v>17.539311026866656</v>
      </c>
      <c r="E290" s="2">
        <v>14.993214338218767</v>
      </c>
    </row>
    <row r="291" spans="2:5" x14ac:dyDescent="0.25">
      <c r="B291" t="s">
        <v>1546</v>
      </c>
      <c r="C291" s="2"/>
      <c r="D291" s="2">
        <v>18.270951000142375</v>
      </c>
      <c r="E291" s="2">
        <v>14.993214338218767</v>
      </c>
    </row>
    <row r="292" spans="2:5" x14ac:dyDescent="0.25">
      <c r="B292" t="s">
        <v>1546</v>
      </c>
      <c r="C292" s="2"/>
      <c r="D292" s="2">
        <v>18.69661496214777</v>
      </c>
      <c r="E292" s="2">
        <v>14.993214338218767</v>
      </c>
    </row>
    <row r="293" spans="2:5" x14ac:dyDescent="0.25">
      <c r="B293" t="s">
        <v>1546</v>
      </c>
      <c r="C293" s="2"/>
      <c r="D293" s="2">
        <v>18.740560043934369</v>
      </c>
      <c r="E293" s="2">
        <v>14.993214338218767</v>
      </c>
    </row>
    <row r="294" spans="2:5" x14ac:dyDescent="0.25">
      <c r="B294" t="s">
        <v>1546</v>
      </c>
      <c r="C294" s="2"/>
      <c r="D294" s="2">
        <v>19.003316087073127</v>
      </c>
      <c r="E294" s="2">
        <v>14.993214338218767</v>
      </c>
    </row>
    <row r="295" spans="2:5" x14ac:dyDescent="0.25">
      <c r="B295" t="s">
        <v>1546</v>
      </c>
      <c r="C295" s="2"/>
      <c r="D295" s="2">
        <v>19.464137484224945</v>
      </c>
      <c r="E295" s="2">
        <v>14.993214338218767</v>
      </c>
    </row>
    <row r="296" spans="2:5" x14ac:dyDescent="0.25">
      <c r="B296" t="s">
        <v>1546</v>
      </c>
      <c r="C296" s="2"/>
      <c r="D296" s="2">
        <v>19.856671532541554</v>
      </c>
      <c r="E296" s="2">
        <v>14.993214338218767</v>
      </c>
    </row>
    <row r="297" spans="2:5" x14ac:dyDescent="0.25">
      <c r="B297" t="s">
        <v>1546</v>
      </c>
      <c r="C297" s="2"/>
      <c r="D297" s="2">
        <v>20.837925384111543</v>
      </c>
      <c r="E297" s="2"/>
    </row>
    <row r="298" spans="2:5" x14ac:dyDescent="0.25">
      <c r="B298" t="s">
        <v>1547</v>
      </c>
      <c r="C298" s="2">
        <v>7.9329259837463866</v>
      </c>
      <c r="D298" s="2"/>
      <c r="E298" s="2">
        <v>15.95845869887901</v>
      </c>
    </row>
    <row r="299" spans="2:5" x14ac:dyDescent="0.25">
      <c r="B299" t="s">
        <v>1547</v>
      </c>
      <c r="C299" s="2">
        <v>10.291856291183484</v>
      </c>
      <c r="D299" s="2"/>
      <c r="E299" s="2">
        <v>15.95845869887901</v>
      </c>
    </row>
    <row r="300" spans="2:5" x14ac:dyDescent="0.25">
      <c r="B300" t="s">
        <v>1547</v>
      </c>
      <c r="C300" s="2">
        <v>10.731342486243923</v>
      </c>
      <c r="D300" s="2"/>
      <c r="E300" s="2">
        <v>15.95845869887901</v>
      </c>
    </row>
    <row r="301" spans="2:5" x14ac:dyDescent="0.25">
      <c r="B301" t="s">
        <v>1547</v>
      </c>
      <c r="C301" s="2">
        <v>12.232451575534188</v>
      </c>
      <c r="D301" s="2"/>
      <c r="E301" s="2">
        <v>15.95845869887901</v>
      </c>
    </row>
    <row r="302" spans="2:5" x14ac:dyDescent="0.25">
      <c r="B302" t="s">
        <v>1547</v>
      </c>
      <c r="C302" s="2">
        <v>12.565701482462938</v>
      </c>
      <c r="D302" s="2"/>
      <c r="E302" s="2">
        <v>15.95845869887901</v>
      </c>
    </row>
    <row r="303" spans="2:5" x14ac:dyDescent="0.25">
      <c r="B303" t="s">
        <v>1547</v>
      </c>
      <c r="C303" s="2">
        <v>12.577012014055292</v>
      </c>
      <c r="D303" s="2"/>
      <c r="E303" s="2">
        <v>15.95845869887901</v>
      </c>
    </row>
    <row r="304" spans="2:5" x14ac:dyDescent="0.25">
      <c r="B304" t="s">
        <v>1547</v>
      </c>
      <c r="C304" s="2">
        <v>13.316457406107135</v>
      </c>
      <c r="D304" s="2"/>
      <c r="E304" s="2">
        <v>15.95845869887901</v>
      </c>
    </row>
    <row r="305" spans="2:5" x14ac:dyDescent="0.25">
      <c r="B305" t="s">
        <v>1547</v>
      </c>
      <c r="C305" s="2">
        <v>13.535183557770555</v>
      </c>
      <c r="D305" s="2"/>
      <c r="E305" s="2">
        <v>15.95845869887901</v>
      </c>
    </row>
    <row r="306" spans="2:5" x14ac:dyDescent="0.25">
      <c r="B306" t="s">
        <v>1547</v>
      </c>
      <c r="C306" s="2">
        <v>13.835808430891007</v>
      </c>
      <c r="D306" s="2"/>
      <c r="E306" s="2">
        <v>15.95845869887901</v>
      </c>
    </row>
    <row r="307" spans="2:5" x14ac:dyDescent="0.25">
      <c r="B307" t="s">
        <v>1547</v>
      </c>
      <c r="C307" s="2">
        <v>13.990969822339963</v>
      </c>
      <c r="D307" s="2"/>
      <c r="E307" s="2">
        <v>15.95845869887901</v>
      </c>
    </row>
    <row r="308" spans="2:5" x14ac:dyDescent="0.25">
      <c r="B308" t="s">
        <v>1547</v>
      </c>
      <c r="C308" s="2">
        <v>13.998428493523399</v>
      </c>
      <c r="D308" s="2"/>
      <c r="E308" s="2">
        <v>15.95845869887901</v>
      </c>
    </row>
    <row r="309" spans="2:5" x14ac:dyDescent="0.25">
      <c r="B309" t="s">
        <v>1547</v>
      </c>
      <c r="C309" s="2">
        <v>14.01613836914272</v>
      </c>
      <c r="D309" s="2"/>
      <c r="E309" s="2">
        <v>15.95845869887901</v>
      </c>
    </row>
    <row r="310" spans="2:5" x14ac:dyDescent="0.25">
      <c r="B310" t="s">
        <v>1547</v>
      </c>
      <c r="C310" s="2">
        <v>14.023803943589176</v>
      </c>
      <c r="D310" s="2"/>
      <c r="E310" s="2">
        <v>15.95845869887901</v>
      </c>
    </row>
    <row r="311" spans="2:5" x14ac:dyDescent="0.25">
      <c r="B311" t="s">
        <v>1547</v>
      </c>
      <c r="C311" s="2">
        <v>14.062774702870783</v>
      </c>
      <c r="D311" s="2"/>
      <c r="E311" s="2">
        <v>15.95845869887901</v>
      </c>
    </row>
    <row r="312" spans="2:5" x14ac:dyDescent="0.25">
      <c r="B312" t="s">
        <v>1547</v>
      </c>
      <c r="C312" s="2">
        <v>14.513140697679351</v>
      </c>
      <c r="D312" s="2"/>
      <c r="E312" s="2">
        <v>15.95845869887901</v>
      </c>
    </row>
    <row r="313" spans="2:5" x14ac:dyDescent="0.25">
      <c r="B313" t="s">
        <v>1547</v>
      </c>
      <c r="C313" s="2">
        <v>14.864842611581199</v>
      </c>
      <c r="D313" s="2"/>
      <c r="E313" s="2">
        <v>15.95845869887901</v>
      </c>
    </row>
    <row r="314" spans="2:5" x14ac:dyDescent="0.25">
      <c r="B314" t="s">
        <v>1547</v>
      </c>
      <c r="C314" s="2">
        <v>15.086828551366857</v>
      </c>
      <c r="D314" s="2"/>
      <c r="E314" s="2">
        <v>15.95845869887901</v>
      </c>
    </row>
    <row r="315" spans="2:5" x14ac:dyDescent="0.25">
      <c r="B315" t="s">
        <v>1547</v>
      </c>
      <c r="C315" s="2">
        <v>15.125342305853753</v>
      </c>
      <c r="D315" s="2"/>
      <c r="E315" s="2">
        <v>15.95845869887901</v>
      </c>
    </row>
    <row r="316" spans="2:5" x14ac:dyDescent="0.25">
      <c r="B316" t="s">
        <v>1547</v>
      </c>
      <c r="C316" s="2">
        <v>15.188409107961348</v>
      </c>
      <c r="D316" s="2"/>
      <c r="E316" s="2">
        <v>15.95845869887901</v>
      </c>
    </row>
    <row r="317" spans="2:5" x14ac:dyDescent="0.25">
      <c r="B317" t="s">
        <v>1547</v>
      </c>
      <c r="C317" s="2">
        <v>15.227976802342766</v>
      </c>
      <c r="D317" s="2"/>
      <c r="E317" s="2">
        <v>15.95845869887901</v>
      </c>
    </row>
    <row r="318" spans="2:5" x14ac:dyDescent="0.25">
      <c r="B318" t="s">
        <v>1547</v>
      </c>
      <c r="C318" s="2">
        <v>15.321847565193572</v>
      </c>
      <c r="D318" s="2"/>
      <c r="E318" s="2">
        <v>15.95845869887901</v>
      </c>
    </row>
    <row r="319" spans="2:5" x14ac:dyDescent="0.25">
      <c r="B319" t="s">
        <v>1547</v>
      </c>
      <c r="C319" s="2">
        <v>15.885502833872406</v>
      </c>
      <c r="D319" s="2"/>
      <c r="E319" s="2">
        <v>15.95845869887901</v>
      </c>
    </row>
    <row r="320" spans="2:5" x14ac:dyDescent="0.25">
      <c r="B320" t="s">
        <v>1547</v>
      </c>
      <c r="C320" s="2">
        <v>15.95845869887901</v>
      </c>
      <c r="D320" s="2"/>
      <c r="E320" s="2">
        <v>15.95845869887901</v>
      </c>
    </row>
    <row r="321" spans="2:5" x14ac:dyDescent="0.25">
      <c r="B321" t="s">
        <v>1547</v>
      </c>
      <c r="C321" s="2">
        <v>15.960937060145259</v>
      </c>
      <c r="D321" s="2"/>
      <c r="E321" s="2">
        <v>15.958458698878999</v>
      </c>
    </row>
    <row r="322" spans="2:5" x14ac:dyDescent="0.25">
      <c r="B322" t="s">
        <v>1547</v>
      </c>
      <c r="C322" s="2">
        <v>16.266393032081044</v>
      </c>
      <c r="D322" s="2"/>
      <c r="E322" s="2">
        <v>15.958458698878999</v>
      </c>
    </row>
    <row r="323" spans="2:5" x14ac:dyDescent="0.25">
      <c r="B323" t="s">
        <v>1547</v>
      </c>
      <c r="C323" s="2">
        <v>16.290544984910699</v>
      </c>
      <c r="D323" s="2"/>
      <c r="E323" s="2">
        <v>15.958458698878999</v>
      </c>
    </row>
    <row r="324" spans="2:5" x14ac:dyDescent="0.25">
      <c r="B324" t="s">
        <v>1547</v>
      </c>
      <c r="C324" s="2">
        <v>16.299964105247764</v>
      </c>
      <c r="D324" s="2"/>
      <c r="E324" s="2">
        <v>15.958458698878999</v>
      </c>
    </row>
    <row r="325" spans="2:5" x14ac:dyDescent="0.25">
      <c r="B325" t="s">
        <v>1547</v>
      </c>
      <c r="C325" s="2">
        <v>16.381468438668399</v>
      </c>
      <c r="D325" s="2"/>
      <c r="E325" s="2">
        <v>15.958458698878999</v>
      </c>
    </row>
    <row r="326" spans="2:5" x14ac:dyDescent="0.25">
      <c r="B326" t="s">
        <v>1547</v>
      </c>
      <c r="C326" s="2">
        <v>16.537711214298049</v>
      </c>
      <c r="D326" s="2"/>
      <c r="E326" s="2">
        <v>15.958458698878999</v>
      </c>
    </row>
    <row r="327" spans="2:5" x14ac:dyDescent="0.25">
      <c r="B327" t="s">
        <v>1547</v>
      </c>
      <c r="C327" s="2">
        <v>16.560581803419456</v>
      </c>
      <c r="D327" s="2"/>
      <c r="E327" s="2">
        <v>15.958458698878999</v>
      </c>
    </row>
    <row r="328" spans="2:5" x14ac:dyDescent="0.25">
      <c r="B328" t="s">
        <v>1547</v>
      </c>
      <c r="C328" s="2">
        <v>16.606261476273641</v>
      </c>
      <c r="D328" s="2"/>
      <c r="E328" s="2">
        <v>15.958458698878999</v>
      </c>
    </row>
    <row r="329" spans="2:5" x14ac:dyDescent="0.25">
      <c r="B329" t="s">
        <v>1547</v>
      </c>
      <c r="C329" s="2">
        <v>16.870860824514821</v>
      </c>
      <c r="D329" s="2"/>
      <c r="E329" s="2">
        <v>15.958458698878999</v>
      </c>
    </row>
    <row r="330" spans="2:5" x14ac:dyDescent="0.25">
      <c r="B330" t="s">
        <v>1547</v>
      </c>
      <c r="C330" s="2">
        <v>17.201764999224565</v>
      </c>
      <c r="D330" s="2"/>
      <c r="E330" s="2">
        <v>15.958458698878999</v>
      </c>
    </row>
    <row r="331" spans="2:5" x14ac:dyDescent="0.25">
      <c r="B331" t="s">
        <v>1547</v>
      </c>
      <c r="C331" s="2">
        <v>17.325168289278377</v>
      </c>
      <c r="D331" s="2"/>
      <c r="E331" s="2">
        <v>15.958458698878999</v>
      </c>
    </row>
    <row r="332" spans="2:5" x14ac:dyDescent="0.25">
      <c r="B332" t="s">
        <v>1547</v>
      </c>
      <c r="C332" s="2">
        <v>17.425461640416874</v>
      </c>
      <c r="D332" s="2"/>
      <c r="E332" s="2">
        <v>15.958458698878999</v>
      </c>
    </row>
    <row r="333" spans="2:5" x14ac:dyDescent="0.25">
      <c r="B333" t="s">
        <v>1547</v>
      </c>
      <c r="C333" s="2">
        <v>17.491070252253252</v>
      </c>
      <c r="D333" s="2"/>
      <c r="E333" s="2">
        <v>15.958458698878999</v>
      </c>
    </row>
    <row r="334" spans="2:5" x14ac:dyDescent="0.25">
      <c r="B334" t="s">
        <v>1547</v>
      </c>
      <c r="C334" s="2">
        <v>17.695046819807885</v>
      </c>
      <c r="D334" s="2"/>
      <c r="E334" s="2">
        <v>15.958458698878999</v>
      </c>
    </row>
    <row r="335" spans="2:5" x14ac:dyDescent="0.25">
      <c r="B335" t="s">
        <v>1547</v>
      </c>
      <c r="C335" s="2">
        <v>17.737420099598385</v>
      </c>
      <c r="D335" s="2"/>
      <c r="E335" s="2">
        <v>15.958458698878999</v>
      </c>
    </row>
    <row r="336" spans="2:5" x14ac:dyDescent="0.25">
      <c r="B336" t="s">
        <v>1547</v>
      </c>
      <c r="C336" s="2">
        <v>18.038593416273947</v>
      </c>
      <c r="D336" s="2"/>
      <c r="E336" s="2">
        <v>15.958458698878999</v>
      </c>
    </row>
    <row r="337" spans="2:5" x14ac:dyDescent="0.25">
      <c r="B337" t="s">
        <v>1547</v>
      </c>
      <c r="C337" s="2">
        <v>18.491139227934354</v>
      </c>
      <c r="D337" s="2"/>
      <c r="E337" s="2">
        <v>15.958458698878999</v>
      </c>
    </row>
    <row r="338" spans="2:5" x14ac:dyDescent="0.25">
      <c r="B338" t="s">
        <v>1547</v>
      </c>
      <c r="C338" s="2">
        <v>18.84823222723076</v>
      </c>
      <c r="D338" s="2"/>
      <c r="E338" s="2">
        <v>15.958458698878999</v>
      </c>
    </row>
    <row r="339" spans="2:5" x14ac:dyDescent="0.25">
      <c r="B339" t="s">
        <v>1547</v>
      </c>
      <c r="C339" s="2">
        <v>19.159124519193778</v>
      </c>
      <c r="D339" s="2"/>
      <c r="E339" s="2">
        <v>15.958458698878999</v>
      </c>
    </row>
    <row r="340" spans="2:5" x14ac:dyDescent="0.25">
      <c r="B340" t="s">
        <v>1547</v>
      </c>
      <c r="C340" s="2">
        <v>19.737984080871783</v>
      </c>
      <c r="D340" s="2"/>
      <c r="E340" s="2">
        <v>15.958458698878999</v>
      </c>
    </row>
    <row r="341" spans="2:5" x14ac:dyDescent="0.25">
      <c r="B341" t="s">
        <v>1547</v>
      </c>
      <c r="C341" s="2">
        <v>19.793006496455607</v>
      </c>
      <c r="D341" s="2"/>
      <c r="E341" s="2"/>
    </row>
    <row r="342" spans="2:5" x14ac:dyDescent="0.25">
      <c r="B342" t="s">
        <v>1548</v>
      </c>
      <c r="C342" s="2"/>
      <c r="D342" s="2">
        <v>13.998772813068639</v>
      </c>
      <c r="E342" s="2">
        <v>16.898971523916288</v>
      </c>
    </row>
    <row r="343" spans="2:5" x14ac:dyDescent="0.25">
      <c r="B343" t="s">
        <v>1548</v>
      </c>
      <c r="C343" s="2"/>
      <c r="D343" s="2">
        <v>14.331018469755804</v>
      </c>
      <c r="E343" s="2">
        <v>16.898971523916288</v>
      </c>
    </row>
    <row r="344" spans="2:5" x14ac:dyDescent="0.25">
      <c r="B344" t="s">
        <v>1548</v>
      </c>
      <c r="C344" s="2"/>
      <c r="D344" s="2">
        <v>14.382902400254642</v>
      </c>
      <c r="E344" s="2">
        <v>16.898971523916288</v>
      </c>
    </row>
    <row r="345" spans="2:5" x14ac:dyDescent="0.25">
      <c r="B345" t="s">
        <v>1548</v>
      </c>
      <c r="C345" s="2"/>
      <c r="D345" s="2">
        <v>15.48835130855556</v>
      </c>
      <c r="E345" s="2">
        <v>16.898971523916288</v>
      </c>
    </row>
    <row r="346" spans="2:5" x14ac:dyDescent="0.25">
      <c r="B346" t="s">
        <v>1548</v>
      </c>
      <c r="C346" s="2"/>
      <c r="D346" s="2">
        <v>15.654139192708103</v>
      </c>
      <c r="E346" s="2">
        <v>16.898971523916288</v>
      </c>
    </row>
    <row r="347" spans="2:5" x14ac:dyDescent="0.25">
      <c r="B347" t="s">
        <v>1548</v>
      </c>
      <c r="C347" s="2"/>
      <c r="D347" s="2">
        <v>15.659298516930884</v>
      </c>
      <c r="E347" s="2">
        <v>16.898971523916288</v>
      </c>
    </row>
    <row r="348" spans="2:5" x14ac:dyDescent="0.25">
      <c r="B348" t="s">
        <v>1548</v>
      </c>
      <c r="C348" s="2"/>
      <c r="D348" s="2">
        <v>16.458159817371303</v>
      </c>
      <c r="E348" s="2">
        <v>16.898971523916288</v>
      </c>
    </row>
    <row r="349" spans="2:5" x14ac:dyDescent="0.25">
      <c r="B349" t="s">
        <v>1548</v>
      </c>
      <c r="C349" s="2"/>
      <c r="D349" s="2">
        <v>16.493029514879417</v>
      </c>
      <c r="E349" s="2">
        <v>16.898971523916288</v>
      </c>
    </row>
    <row r="350" spans="2:5" x14ac:dyDescent="0.25">
      <c r="B350" t="s">
        <v>1548</v>
      </c>
      <c r="C350" s="2"/>
      <c r="D350" s="2">
        <v>16.898971523916288</v>
      </c>
      <c r="E350" s="2">
        <v>16.898971523916288</v>
      </c>
    </row>
    <row r="351" spans="2:5" x14ac:dyDescent="0.25">
      <c r="B351" t="s">
        <v>1548</v>
      </c>
      <c r="C351" s="2"/>
      <c r="D351" s="2">
        <v>17.083268249533681</v>
      </c>
      <c r="E351" s="2">
        <v>16.898971523916288</v>
      </c>
    </row>
    <row r="352" spans="2:5" x14ac:dyDescent="0.25">
      <c r="B352" t="s">
        <v>1548</v>
      </c>
      <c r="C352" s="2"/>
      <c r="D352" s="2">
        <v>17.564554255435187</v>
      </c>
      <c r="E352" s="2">
        <v>16.898971523916288</v>
      </c>
    </row>
    <row r="353" spans="2:5" x14ac:dyDescent="0.25">
      <c r="B353" t="s">
        <v>1548</v>
      </c>
      <c r="C353" s="2"/>
      <c r="D353" s="2">
        <v>17.59040999400835</v>
      </c>
      <c r="E353" s="2">
        <v>16.898971523916288</v>
      </c>
    </row>
    <row r="354" spans="2:5" x14ac:dyDescent="0.25">
      <c r="B354" t="s">
        <v>1548</v>
      </c>
      <c r="C354" s="2"/>
      <c r="D354" s="2">
        <v>17.734873610033102</v>
      </c>
      <c r="E354" s="2">
        <v>16.898971523916288</v>
      </c>
    </row>
    <row r="355" spans="2:5" x14ac:dyDescent="0.25">
      <c r="B355" t="s">
        <v>1548</v>
      </c>
      <c r="C355" s="2"/>
      <c r="D355" s="2">
        <v>17.906470464922876</v>
      </c>
      <c r="E355" s="2">
        <v>16.898971523916288</v>
      </c>
    </row>
    <row r="356" spans="2:5" x14ac:dyDescent="0.25">
      <c r="B356" t="s">
        <v>1548</v>
      </c>
      <c r="C356" s="2"/>
      <c r="D356" s="2">
        <v>18.042465498371534</v>
      </c>
      <c r="E356" s="2">
        <v>16.898971523916288</v>
      </c>
    </row>
    <row r="357" spans="2:5" x14ac:dyDescent="0.25">
      <c r="B357" t="s">
        <v>1548</v>
      </c>
      <c r="C357" s="2"/>
      <c r="D357" s="2">
        <v>18.553222892700973</v>
      </c>
      <c r="E357" s="2">
        <v>16.898971523916288</v>
      </c>
    </row>
    <row r="358" spans="2:5" x14ac:dyDescent="0.25">
      <c r="B358" t="s">
        <v>1548</v>
      </c>
      <c r="C358" s="2"/>
      <c r="D358" s="2">
        <v>18.973318637078542</v>
      </c>
      <c r="E358" s="2">
        <v>16.898971523916288</v>
      </c>
    </row>
    <row r="359" spans="2:5" x14ac:dyDescent="0.25">
      <c r="B359" t="s">
        <v>1548</v>
      </c>
      <c r="C359" s="2"/>
      <c r="D359" s="2">
        <v>19.260902366558611</v>
      </c>
      <c r="E359" s="2">
        <v>16.898971523916288</v>
      </c>
    </row>
    <row r="360" spans="2:5" x14ac:dyDescent="0.25">
      <c r="B360" t="s">
        <v>1548</v>
      </c>
      <c r="C360" s="2"/>
      <c r="D360" s="2">
        <v>19.60553887585986</v>
      </c>
      <c r="E360" s="2">
        <v>16.898971523916288</v>
      </c>
    </row>
    <row r="361" spans="2:5" x14ac:dyDescent="0.25">
      <c r="B361" t="s">
        <v>1548</v>
      </c>
      <c r="C361" s="2"/>
      <c r="D361" s="2">
        <v>20.234138911677579</v>
      </c>
      <c r="E361" s="2">
        <v>16.898971523916288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860CF-2BD1-4118-A364-975918F3D159}">
  <dimension ref="A2:T363"/>
  <sheetViews>
    <sheetView topLeftCell="C1" workbookViewId="0">
      <selection activeCell="D7" sqref="D7"/>
    </sheetView>
  </sheetViews>
  <sheetFormatPr baseColWidth="10" defaultRowHeight="15" x14ac:dyDescent="0.25"/>
  <cols>
    <col min="18" max="18" width="13.140625" customWidth="1"/>
    <col min="19" max="19" width="12.85546875" customWidth="1"/>
    <col min="20" max="20" width="11.28515625" bestFit="1" customWidth="1"/>
  </cols>
  <sheetData>
    <row r="2" spans="1:20" x14ac:dyDescent="0.25">
      <c r="A2" s="45" t="s">
        <v>1551</v>
      </c>
    </row>
    <row r="5" spans="1:20" x14ac:dyDescent="0.25">
      <c r="C5" s="3" t="s">
        <v>1556</v>
      </c>
      <c r="I5" s="3" t="s">
        <v>1558</v>
      </c>
      <c r="P5" s="3" t="s">
        <v>1561</v>
      </c>
    </row>
    <row r="6" spans="1:20" x14ac:dyDescent="0.25">
      <c r="C6" s="3"/>
    </row>
    <row r="7" spans="1:20" ht="90" x14ac:dyDescent="0.25">
      <c r="C7" s="25" t="s">
        <v>1557</v>
      </c>
      <c r="D7" s="25" t="s">
        <v>1552</v>
      </c>
      <c r="E7" s="25" t="s">
        <v>1552</v>
      </c>
      <c r="F7" s="25" t="s">
        <v>1569</v>
      </c>
      <c r="J7" s="25" t="s">
        <v>1557</v>
      </c>
      <c r="K7" s="25" t="s">
        <v>1559</v>
      </c>
      <c r="L7" s="25" t="s">
        <v>1559</v>
      </c>
      <c r="M7" s="25" t="s">
        <v>1560</v>
      </c>
      <c r="Q7" s="25" t="s">
        <v>1557</v>
      </c>
      <c r="R7" s="25" t="s">
        <v>1562</v>
      </c>
      <c r="S7" s="25" t="s">
        <v>1562</v>
      </c>
      <c r="T7" s="25" t="s">
        <v>1568</v>
      </c>
    </row>
    <row r="8" spans="1:20" x14ac:dyDescent="0.25">
      <c r="A8" s="46"/>
      <c r="B8" s="46"/>
      <c r="C8" s="46" t="s">
        <v>1553</v>
      </c>
      <c r="D8" s="46">
        <v>6.23</v>
      </c>
      <c r="E8" s="46"/>
      <c r="F8" s="46">
        <v>13.12</v>
      </c>
      <c r="G8" s="46"/>
      <c r="H8" s="46"/>
      <c r="I8" s="46"/>
      <c r="J8" s="46" t="s">
        <v>1553</v>
      </c>
      <c r="K8" s="47">
        <v>17.562000000000001</v>
      </c>
      <c r="L8" s="47"/>
      <c r="M8" s="47">
        <v>34.518000000000001</v>
      </c>
      <c r="N8" s="46"/>
      <c r="O8" s="46"/>
      <c r="P8" s="46"/>
      <c r="Q8" s="46" t="s">
        <v>1563</v>
      </c>
      <c r="R8" s="47">
        <v>4.1624365482233507</v>
      </c>
      <c r="S8" s="47"/>
      <c r="T8" s="47">
        <v>14.684684684684687</v>
      </c>
    </row>
    <row r="9" spans="1:20" x14ac:dyDescent="0.25">
      <c r="A9" s="46"/>
      <c r="B9" s="46"/>
      <c r="C9" s="46" t="s">
        <v>1553</v>
      </c>
      <c r="D9" s="46">
        <v>6.8570000000000002</v>
      </c>
      <c r="E9" s="46"/>
      <c r="F9" s="46">
        <v>13.12</v>
      </c>
      <c r="G9" s="46"/>
      <c r="H9" s="46"/>
      <c r="I9" s="46"/>
      <c r="J9" s="46" t="s">
        <v>1553</v>
      </c>
      <c r="K9" s="47">
        <v>23.44</v>
      </c>
      <c r="L9" s="47"/>
      <c r="M9" s="47">
        <v>34.518000000000001</v>
      </c>
      <c r="N9" s="46"/>
      <c r="O9" s="46"/>
      <c r="P9" s="46"/>
      <c r="Q9" s="46" t="s">
        <v>1563</v>
      </c>
      <c r="R9" s="47">
        <v>5.2791878172588831</v>
      </c>
      <c r="S9" s="47"/>
      <c r="T9" s="47">
        <v>14.684684684684687</v>
      </c>
    </row>
    <row r="10" spans="1:20" x14ac:dyDescent="0.25">
      <c r="A10" s="46"/>
      <c r="B10" s="46"/>
      <c r="C10" s="46" t="s">
        <v>1553</v>
      </c>
      <c r="D10" s="46">
        <v>8.8840000000000003</v>
      </c>
      <c r="E10" s="46"/>
      <c r="F10" s="46">
        <v>13.12</v>
      </c>
      <c r="G10" s="46"/>
      <c r="H10" s="46"/>
      <c r="I10" s="46"/>
      <c r="J10" s="46" t="s">
        <v>1553</v>
      </c>
      <c r="K10" s="47">
        <v>25.527000000000001</v>
      </c>
      <c r="L10" s="47"/>
      <c r="M10" s="47">
        <v>34.518000000000001</v>
      </c>
      <c r="N10" s="46"/>
      <c r="O10" s="46"/>
      <c r="P10" s="46"/>
      <c r="Q10" s="46" t="s">
        <v>1563</v>
      </c>
      <c r="R10" s="47">
        <v>7.0149253731343277</v>
      </c>
      <c r="S10" s="47"/>
      <c r="T10" s="47">
        <v>14.684684684684687</v>
      </c>
    </row>
    <row r="11" spans="1:20" x14ac:dyDescent="0.25">
      <c r="A11" s="46"/>
      <c r="B11" s="46"/>
      <c r="C11" s="46" t="s">
        <v>1553</v>
      </c>
      <c r="D11" s="46">
        <v>9.2539999999999996</v>
      </c>
      <c r="E11" s="46"/>
      <c r="F11" s="46">
        <v>13.12</v>
      </c>
      <c r="G11" s="46"/>
      <c r="H11" s="46"/>
      <c r="I11" s="46"/>
      <c r="J11" s="46" t="s">
        <v>1553</v>
      </c>
      <c r="K11" s="47">
        <v>26.927</v>
      </c>
      <c r="L11" s="47"/>
      <c r="M11" s="47">
        <v>34.518000000000001</v>
      </c>
      <c r="N11" s="46"/>
      <c r="O11" s="46"/>
      <c r="P11" s="46"/>
      <c r="Q11" s="46" t="s">
        <v>1563</v>
      </c>
      <c r="R11" s="47">
        <v>7.1548821548821548</v>
      </c>
      <c r="S11" s="47"/>
      <c r="T11" s="47">
        <v>14.684684684684687</v>
      </c>
    </row>
    <row r="12" spans="1:20" x14ac:dyDescent="0.25">
      <c r="A12" s="46"/>
      <c r="B12" s="46"/>
      <c r="C12" s="46" t="s">
        <v>1553</v>
      </c>
      <c r="D12" s="46">
        <v>9.3049999999999997</v>
      </c>
      <c r="E12" s="46"/>
      <c r="F12" s="46">
        <v>13.12</v>
      </c>
      <c r="G12" s="46"/>
      <c r="H12" s="46"/>
      <c r="I12" s="46"/>
      <c r="J12" s="46" t="s">
        <v>1553</v>
      </c>
      <c r="K12" s="47">
        <v>28.024999999999999</v>
      </c>
      <c r="L12" s="47"/>
      <c r="M12" s="47">
        <v>34.518000000000001</v>
      </c>
      <c r="N12" s="46"/>
      <c r="O12" s="46"/>
      <c r="P12" s="46"/>
      <c r="Q12" s="46" t="s">
        <v>1563</v>
      </c>
      <c r="R12" s="47">
        <v>8.1944444444444446</v>
      </c>
      <c r="S12" s="47"/>
      <c r="T12" s="47">
        <v>14.684684684684687</v>
      </c>
    </row>
    <row r="13" spans="1:20" x14ac:dyDescent="0.25">
      <c r="A13" s="46"/>
      <c r="B13" s="46"/>
      <c r="C13" s="46" t="s">
        <v>1553</v>
      </c>
      <c r="D13" s="46">
        <v>9.56</v>
      </c>
      <c r="E13" s="46"/>
      <c r="F13" s="46">
        <v>13.12</v>
      </c>
      <c r="G13" s="46"/>
      <c r="H13" s="46"/>
      <c r="I13" s="46"/>
      <c r="J13" s="46" t="s">
        <v>1553</v>
      </c>
      <c r="K13" s="47">
        <v>28.231000000000002</v>
      </c>
      <c r="L13" s="47"/>
      <c r="M13" s="47">
        <v>34.518000000000001</v>
      </c>
      <c r="N13" s="46"/>
      <c r="O13" s="46"/>
      <c r="P13" s="46"/>
      <c r="Q13" s="46" t="s">
        <v>1563</v>
      </c>
      <c r="R13" s="47">
        <v>8.3139534883720927</v>
      </c>
      <c r="S13" s="47"/>
      <c r="T13" s="47">
        <v>14.684684684684687</v>
      </c>
    </row>
    <row r="14" spans="1:20" x14ac:dyDescent="0.25">
      <c r="A14" s="46"/>
      <c r="B14" s="46"/>
      <c r="C14" s="46" t="s">
        <v>1553</v>
      </c>
      <c r="D14" s="46">
        <v>9.6159999999999997</v>
      </c>
      <c r="E14" s="46"/>
      <c r="F14" s="46">
        <v>13.12</v>
      </c>
      <c r="G14" s="46"/>
      <c r="H14" s="46"/>
      <c r="I14" s="46"/>
      <c r="J14" s="46" t="s">
        <v>1553</v>
      </c>
      <c r="K14" s="47">
        <v>29.34</v>
      </c>
      <c r="L14" s="47"/>
      <c r="M14" s="47">
        <v>34.518000000000001</v>
      </c>
      <c r="N14" s="46"/>
      <c r="O14" s="46"/>
      <c r="P14" s="46"/>
      <c r="Q14" s="46" t="s">
        <v>1563</v>
      </c>
      <c r="R14" s="47">
        <v>8.3291139240506329</v>
      </c>
      <c r="S14" s="47"/>
      <c r="T14" s="47">
        <v>14.684684684684687</v>
      </c>
    </row>
    <row r="15" spans="1:20" x14ac:dyDescent="0.25">
      <c r="A15" s="46"/>
      <c r="B15" s="46"/>
      <c r="C15" s="46" t="s">
        <v>1553</v>
      </c>
      <c r="D15" s="46">
        <v>9.7240000000000002</v>
      </c>
      <c r="E15" s="46"/>
      <c r="F15" s="46">
        <v>13.12</v>
      </c>
      <c r="G15" s="46"/>
      <c r="H15" s="46"/>
      <c r="I15" s="46"/>
      <c r="J15" s="46" t="s">
        <v>1553</v>
      </c>
      <c r="K15" s="47">
        <v>29.495000000000001</v>
      </c>
      <c r="L15" s="47"/>
      <c r="M15" s="47">
        <v>34.518000000000001</v>
      </c>
      <c r="N15" s="46"/>
      <c r="O15" s="46"/>
      <c r="P15" s="46"/>
      <c r="Q15" s="46" t="s">
        <v>1563</v>
      </c>
      <c r="R15" s="47">
        <v>8.4375</v>
      </c>
      <c r="S15" s="47"/>
      <c r="T15" s="47">
        <v>14.684684684684687</v>
      </c>
    </row>
    <row r="16" spans="1:20" x14ac:dyDescent="0.25">
      <c r="A16" s="46"/>
      <c r="B16" s="46"/>
      <c r="C16" s="46" t="s">
        <v>1553</v>
      </c>
      <c r="D16" s="46">
        <v>9.7420000000000009</v>
      </c>
      <c r="E16" s="46"/>
      <c r="F16" s="46">
        <v>13.12</v>
      </c>
      <c r="G16" s="46"/>
      <c r="H16" s="46"/>
      <c r="I16" s="46"/>
      <c r="J16" s="46" t="s">
        <v>1553</v>
      </c>
      <c r="K16" s="47">
        <v>29.954999999999998</v>
      </c>
      <c r="L16" s="47"/>
      <c r="M16" s="47">
        <v>34.518000000000001</v>
      </c>
      <c r="N16" s="46"/>
      <c r="O16" s="46"/>
      <c r="P16" s="46"/>
      <c r="Q16" s="46" t="s">
        <v>1563</v>
      </c>
      <c r="R16" s="47">
        <v>8.496240601503759</v>
      </c>
      <c r="S16" s="47"/>
      <c r="T16" s="47">
        <v>14.684684684684687</v>
      </c>
    </row>
    <row r="17" spans="1:20" x14ac:dyDescent="0.25">
      <c r="A17" s="46"/>
      <c r="B17" s="46"/>
      <c r="C17" s="46" t="s">
        <v>1553</v>
      </c>
      <c r="D17" s="46">
        <v>9.8160000000000007</v>
      </c>
      <c r="E17" s="46"/>
      <c r="F17" s="46">
        <v>13.12</v>
      </c>
      <c r="G17" s="46"/>
      <c r="H17" s="46"/>
      <c r="I17" s="46"/>
      <c r="J17" s="46" t="s">
        <v>1553</v>
      </c>
      <c r="K17" s="47">
        <v>31.437999999999999</v>
      </c>
      <c r="L17" s="47"/>
      <c r="M17" s="47">
        <v>34.518000000000001</v>
      </c>
      <c r="N17" s="46"/>
      <c r="O17" s="46"/>
      <c r="P17" s="46"/>
      <c r="Q17" s="46" t="s">
        <v>1563</v>
      </c>
      <c r="R17" s="47">
        <v>9.4117647058823533</v>
      </c>
      <c r="S17" s="47"/>
      <c r="T17" s="47">
        <v>14.684684684684687</v>
      </c>
    </row>
    <row r="18" spans="1:20" x14ac:dyDescent="0.25">
      <c r="A18" s="46"/>
      <c r="B18" s="46"/>
      <c r="C18" s="46" t="s">
        <v>1553</v>
      </c>
      <c r="D18" s="46">
        <v>9.9130000000000003</v>
      </c>
      <c r="E18" s="46"/>
      <c r="F18" s="46">
        <v>13.12</v>
      </c>
      <c r="G18" s="46"/>
      <c r="H18" s="46"/>
      <c r="I18" s="46"/>
      <c r="J18" s="46" t="s">
        <v>1553</v>
      </c>
      <c r="K18" s="47">
        <v>31.731000000000002</v>
      </c>
      <c r="L18" s="47"/>
      <c r="M18" s="47">
        <v>34.518000000000001</v>
      </c>
      <c r="N18" s="46"/>
      <c r="O18" s="46"/>
      <c r="P18" s="46"/>
      <c r="Q18" s="46" t="s">
        <v>1563</v>
      </c>
      <c r="R18" s="47">
        <v>9.5145631067961158</v>
      </c>
      <c r="S18" s="47"/>
      <c r="T18" s="47">
        <v>14.684684684684687</v>
      </c>
    </row>
    <row r="19" spans="1:20" x14ac:dyDescent="0.25">
      <c r="A19" s="46"/>
      <c r="B19" s="46"/>
      <c r="C19" s="46" t="s">
        <v>1553</v>
      </c>
      <c r="D19" s="46">
        <v>10.006</v>
      </c>
      <c r="E19" s="46"/>
      <c r="F19" s="46">
        <v>13.12</v>
      </c>
      <c r="G19" s="46"/>
      <c r="H19" s="46"/>
      <c r="I19" s="46"/>
      <c r="J19" s="46" t="s">
        <v>1553</v>
      </c>
      <c r="K19" s="47">
        <v>31.867000000000001</v>
      </c>
      <c r="L19" s="47"/>
      <c r="M19" s="47">
        <v>34.518000000000001</v>
      </c>
      <c r="N19" s="46"/>
      <c r="O19" s="46"/>
      <c r="P19" s="46"/>
      <c r="Q19" s="46" t="s">
        <v>1563</v>
      </c>
      <c r="R19" s="47">
        <v>9.7761194029850742</v>
      </c>
      <c r="S19" s="47"/>
      <c r="T19" s="47">
        <v>14.684684684684687</v>
      </c>
    </row>
    <row r="20" spans="1:20" x14ac:dyDescent="0.25">
      <c r="A20" s="46"/>
      <c r="B20" s="46"/>
      <c r="C20" s="46" t="s">
        <v>1553</v>
      </c>
      <c r="D20" s="46">
        <v>10.28</v>
      </c>
      <c r="E20" s="46"/>
      <c r="F20" s="46">
        <v>13.12</v>
      </c>
      <c r="G20" s="46"/>
      <c r="H20" s="46"/>
      <c r="I20" s="46"/>
      <c r="J20" s="46" t="s">
        <v>1553</v>
      </c>
      <c r="K20" s="47">
        <v>31.896999999999998</v>
      </c>
      <c r="L20" s="47"/>
      <c r="M20" s="47">
        <v>34.518000000000001</v>
      </c>
      <c r="N20" s="46"/>
      <c r="O20" s="46"/>
      <c r="P20" s="46"/>
      <c r="Q20" s="46" t="s">
        <v>1563</v>
      </c>
      <c r="R20" s="47">
        <v>10.205479452054794</v>
      </c>
      <c r="S20" s="47"/>
      <c r="T20" s="47">
        <v>14.684684684684687</v>
      </c>
    </row>
    <row r="21" spans="1:20" x14ac:dyDescent="0.25">
      <c r="A21" s="46"/>
      <c r="B21" s="46"/>
      <c r="C21" s="46" t="s">
        <v>1553</v>
      </c>
      <c r="D21" s="46">
        <v>10.632999999999999</v>
      </c>
      <c r="E21" s="46"/>
      <c r="F21" s="46">
        <v>13.12</v>
      </c>
      <c r="G21" s="46"/>
      <c r="H21" s="46"/>
      <c r="I21" s="46"/>
      <c r="J21" s="46" t="s">
        <v>1553</v>
      </c>
      <c r="K21" s="47">
        <v>32.070999999999998</v>
      </c>
      <c r="L21" s="47"/>
      <c r="M21" s="47">
        <v>34.518000000000001</v>
      </c>
      <c r="N21" s="46"/>
      <c r="O21" s="46"/>
      <c r="P21" s="46"/>
      <c r="Q21" s="46" t="s">
        <v>1563</v>
      </c>
      <c r="R21" s="47">
        <v>10.271844660194175</v>
      </c>
      <c r="S21" s="47"/>
      <c r="T21" s="47">
        <v>14.684684684684687</v>
      </c>
    </row>
    <row r="22" spans="1:20" x14ac:dyDescent="0.25">
      <c r="A22" s="46"/>
      <c r="B22" s="46"/>
      <c r="C22" s="46" t="s">
        <v>1553</v>
      </c>
      <c r="D22" s="46">
        <v>10.661</v>
      </c>
      <c r="E22" s="46"/>
      <c r="F22" s="46">
        <v>13.12</v>
      </c>
      <c r="G22" s="46"/>
      <c r="H22" s="46"/>
      <c r="I22" s="46"/>
      <c r="J22" s="46" t="s">
        <v>1553</v>
      </c>
      <c r="K22" s="47">
        <v>32.231000000000002</v>
      </c>
      <c r="L22" s="47"/>
      <c r="M22" s="47">
        <v>34.518000000000001</v>
      </c>
      <c r="N22" s="46"/>
      <c r="O22" s="46"/>
      <c r="P22" s="46"/>
      <c r="Q22" s="46" t="s">
        <v>1563</v>
      </c>
      <c r="R22" s="47">
        <v>10.488431876606684</v>
      </c>
      <c r="S22" s="47"/>
      <c r="T22" s="47">
        <v>14.684684684684687</v>
      </c>
    </row>
    <row r="23" spans="1:20" x14ac:dyDescent="0.25">
      <c r="A23" s="46"/>
      <c r="B23" s="46"/>
      <c r="C23" s="46" t="s">
        <v>1553</v>
      </c>
      <c r="D23" s="46">
        <v>10.673999999999999</v>
      </c>
      <c r="E23" s="46"/>
      <c r="F23" s="46">
        <v>13.12</v>
      </c>
      <c r="G23" s="46"/>
      <c r="H23" s="46"/>
      <c r="I23" s="46"/>
      <c r="J23" s="46" t="s">
        <v>1553</v>
      </c>
      <c r="K23" s="47">
        <v>32.29</v>
      </c>
      <c r="L23" s="47"/>
      <c r="M23" s="47">
        <v>34.518000000000001</v>
      </c>
      <c r="N23" s="46"/>
      <c r="O23" s="46"/>
      <c r="P23" s="46"/>
      <c r="Q23" s="46" t="s">
        <v>1563</v>
      </c>
      <c r="R23" s="47">
        <v>10.625</v>
      </c>
      <c r="S23" s="47"/>
      <c r="T23" s="47">
        <v>14.684684684684687</v>
      </c>
    </row>
    <row r="24" spans="1:20" x14ac:dyDescent="0.25">
      <c r="A24" s="46"/>
      <c r="B24" s="46"/>
      <c r="C24" s="46" t="s">
        <v>1553</v>
      </c>
      <c r="D24" s="46">
        <v>10.68</v>
      </c>
      <c r="E24" s="46"/>
      <c r="F24" s="46">
        <v>13.12</v>
      </c>
      <c r="G24" s="46"/>
      <c r="H24" s="46"/>
      <c r="I24" s="46"/>
      <c r="J24" s="46" t="s">
        <v>1553</v>
      </c>
      <c r="K24" s="47">
        <v>32.436999999999998</v>
      </c>
      <c r="L24" s="47"/>
      <c r="M24" s="47">
        <v>34.518000000000001</v>
      </c>
      <c r="N24" s="46"/>
      <c r="O24" s="46"/>
      <c r="P24" s="46"/>
      <c r="Q24" s="46" t="s">
        <v>1563</v>
      </c>
      <c r="R24" s="47">
        <v>10.661478599221789</v>
      </c>
      <c r="S24" s="47"/>
      <c r="T24" s="47">
        <v>14.684684684684687</v>
      </c>
    </row>
    <row r="25" spans="1:20" x14ac:dyDescent="0.25">
      <c r="A25" s="46"/>
      <c r="B25" s="46"/>
      <c r="C25" s="46" t="s">
        <v>1553</v>
      </c>
      <c r="D25" s="46">
        <v>10.685</v>
      </c>
      <c r="E25" s="46"/>
      <c r="F25" s="46">
        <v>13.12</v>
      </c>
      <c r="G25" s="46"/>
      <c r="H25" s="46"/>
      <c r="I25" s="46"/>
      <c r="J25" s="46" t="s">
        <v>1553</v>
      </c>
      <c r="K25" s="47">
        <v>32.488</v>
      </c>
      <c r="L25" s="47"/>
      <c r="M25" s="47">
        <v>34.518000000000001</v>
      </c>
      <c r="N25" s="46"/>
      <c r="O25" s="46"/>
      <c r="P25" s="46"/>
      <c r="Q25" s="46" t="s">
        <v>1563</v>
      </c>
      <c r="R25" s="47">
        <v>10.739130434782609</v>
      </c>
      <c r="S25" s="47"/>
      <c r="T25" s="47">
        <v>14.684684684684687</v>
      </c>
    </row>
    <row r="26" spans="1:20" x14ac:dyDescent="0.25">
      <c r="A26" s="46"/>
      <c r="B26" s="46"/>
      <c r="C26" s="46" t="s">
        <v>1553</v>
      </c>
      <c r="D26" s="46">
        <v>10.831</v>
      </c>
      <c r="E26" s="46"/>
      <c r="F26" s="46">
        <v>13.12</v>
      </c>
      <c r="G26" s="46"/>
      <c r="H26" s="46"/>
      <c r="I26" s="46"/>
      <c r="J26" s="46" t="s">
        <v>1553</v>
      </c>
      <c r="K26" s="47">
        <v>32.491999999999997</v>
      </c>
      <c r="L26" s="47"/>
      <c r="M26" s="47">
        <v>34.518000000000001</v>
      </c>
      <c r="N26" s="46"/>
      <c r="O26" s="46"/>
      <c r="P26" s="46"/>
      <c r="Q26" s="46" t="s">
        <v>1563</v>
      </c>
      <c r="R26" s="47">
        <v>10.788530465949821</v>
      </c>
      <c r="S26" s="47"/>
      <c r="T26" s="47">
        <v>14.684684684684687</v>
      </c>
    </row>
    <row r="27" spans="1:20" x14ac:dyDescent="0.25">
      <c r="A27" s="46"/>
      <c r="B27" s="46"/>
      <c r="C27" s="46" t="s">
        <v>1553</v>
      </c>
      <c r="D27" s="46">
        <v>10.91</v>
      </c>
      <c r="E27" s="46"/>
      <c r="F27" s="46">
        <v>13.12</v>
      </c>
      <c r="G27" s="46"/>
      <c r="H27" s="46"/>
      <c r="I27" s="46"/>
      <c r="J27" s="46" t="s">
        <v>1553</v>
      </c>
      <c r="K27" s="47">
        <v>32.561999999999998</v>
      </c>
      <c r="L27" s="47"/>
      <c r="M27" s="47">
        <v>34.518000000000001</v>
      </c>
      <c r="N27" s="46"/>
      <c r="O27" s="46"/>
      <c r="P27" s="46"/>
      <c r="Q27" s="46" t="s">
        <v>1563</v>
      </c>
      <c r="R27" s="47">
        <v>10.812324929971988</v>
      </c>
      <c r="S27" s="47"/>
      <c r="T27" s="47">
        <v>14.684684684684687</v>
      </c>
    </row>
    <row r="28" spans="1:20" x14ac:dyDescent="0.25">
      <c r="A28" s="46"/>
      <c r="B28" s="46"/>
      <c r="C28" s="46" t="s">
        <v>1553</v>
      </c>
      <c r="D28" s="46">
        <v>10.984</v>
      </c>
      <c r="E28" s="46"/>
      <c r="F28" s="46">
        <v>13.12</v>
      </c>
      <c r="G28" s="46"/>
      <c r="H28" s="46"/>
      <c r="I28" s="46"/>
      <c r="J28" s="46" t="s">
        <v>1553</v>
      </c>
      <c r="K28" s="47">
        <v>32.889000000000003</v>
      </c>
      <c r="L28" s="47"/>
      <c r="M28" s="47">
        <v>34.518000000000001</v>
      </c>
      <c r="N28" s="46"/>
      <c r="O28" s="46"/>
      <c r="P28" s="46"/>
      <c r="Q28" s="46" t="s">
        <v>1563</v>
      </c>
      <c r="R28" s="47">
        <v>11.111111111111111</v>
      </c>
      <c r="S28" s="47"/>
      <c r="T28" s="47">
        <v>14.684684684684687</v>
      </c>
    </row>
    <row r="29" spans="1:20" x14ac:dyDescent="0.25">
      <c r="A29" s="46"/>
      <c r="B29" s="46"/>
      <c r="C29" s="46" t="s">
        <v>1553</v>
      </c>
      <c r="D29" s="46">
        <v>10.99</v>
      </c>
      <c r="E29" s="46"/>
      <c r="F29" s="46">
        <v>13.12</v>
      </c>
      <c r="G29" s="46"/>
      <c r="H29" s="46"/>
      <c r="I29" s="46"/>
      <c r="J29" s="46" t="s">
        <v>1553</v>
      </c>
      <c r="K29" s="47">
        <v>33.017000000000003</v>
      </c>
      <c r="L29" s="47"/>
      <c r="M29" s="47">
        <v>34.518000000000001</v>
      </c>
      <c r="N29" s="46"/>
      <c r="O29" s="46"/>
      <c r="P29" s="46"/>
      <c r="Q29" s="46" t="s">
        <v>1563</v>
      </c>
      <c r="R29" s="47">
        <v>11.384615384615385</v>
      </c>
      <c r="S29" s="47"/>
      <c r="T29" s="47">
        <v>14.684684684684687</v>
      </c>
    </row>
    <row r="30" spans="1:20" x14ac:dyDescent="0.25">
      <c r="A30" s="46"/>
      <c r="B30" s="46"/>
      <c r="C30" s="46" t="s">
        <v>1553</v>
      </c>
      <c r="D30" s="46">
        <v>11.233000000000001</v>
      </c>
      <c r="E30" s="46"/>
      <c r="F30" s="46">
        <v>13.12</v>
      </c>
      <c r="G30" s="46"/>
      <c r="H30" s="46"/>
      <c r="I30" s="46"/>
      <c r="J30" s="46" t="s">
        <v>1553</v>
      </c>
      <c r="K30" s="47">
        <v>33.070999999999998</v>
      </c>
      <c r="L30" s="47"/>
      <c r="M30" s="47">
        <v>34.518000000000001</v>
      </c>
      <c r="N30" s="46"/>
      <c r="O30" s="46"/>
      <c r="P30" s="46"/>
      <c r="Q30" s="46" t="s">
        <v>1563</v>
      </c>
      <c r="R30" s="47">
        <v>11.411042944785276</v>
      </c>
      <c r="S30" s="47"/>
      <c r="T30" s="47">
        <v>14.684684684684687</v>
      </c>
    </row>
    <row r="31" spans="1:20" x14ac:dyDescent="0.25">
      <c r="A31" s="46"/>
      <c r="B31" s="46"/>
      <c r="C31" s="46" t="s">
        <v>1553</v>
      </c>
      <c r="D31" s="46">
        <v>11.234</v>
      </c>
      <c r="E31" s="46"/>
      <c r="F31" s="46">
        <v>13.12</v>
      </c>
      <c r="G31" s="46"/>
      <c r="H31" s="46"/>
      <c r="I31" s="46"/>
      <c r="J31" s="46" t="s">
        <v>1553</v>
      </c>
      <c r="K31" s="47">
        <v>33.110999999999997</v>
      </c>
      <c r="L31" s="47"/>
      <c r="M31" s="47">
        <v>34.518000000000001</v>
      </c>
      <c r="N31" s="46"/>
      <c r="O31" s="46"/>
      <c r="P31" s="46"/>
      <c r="Q31" s="46" t="s">
        <v>1563</v>
      </c>
      <c r="R31" s="47">
        <v>11.777777777777779</v>
      </c>
      <c r="S31" s="47"/>
      <c r="T31" s="47">
        <v>14.684684684684687</v>
      </c>
    </row>
    <row r="32" spans="1:20" x14ac:dyDescent="0.25">
      <c r="A32" s="46"/>
      <c r="B32" s="46"/>
      <c r="C32" s="46" t="s">
        <v>1553</v>
      </c>
      <c r="D32" s="46">
        <v>11.335000000000001</v>
      </c>
      <c r="E32" s="46"/>
      <c r="F32" s="46">
        <v>13.12</v>
      </c>
      <c r="G32" s="46"/>
      <c r="H32" s="46"/>
      <c r="I32" s="46"/>
      <c r="J32" s="46" t="s">
        <v>1553</v>
      </c>
      <c r="K32" s="47">
        <v>33.152000000000001</v>
      </c>
      <c r="L32" s="47"/>
      <c r="M32" s="47">
        <v>34.518000000000001</v>
      </c>
      <c r="N32" s="46"/>
      <c r="O32" s="46"/>
      <c r="P32" s="46"/>
      <c r="Q32" s="46" t="s">
        <v>1563</v>
      </c>
      <c r="R32" s="47">
        <v>11.863013698630137</v>
      </c>
      <c r="S32" s="47"/>
      <c r="T32" s="47">
        <v>14.684684684684687</v>
      </c>
    </row>
    <row r="33" spans="1:20" x14ac:dyDescent="0.25">
      <c r="A33" s="46"/>
      <c r="B33" s="46"/>
      <c r="C33" s="46" t="s">
        <v>1553</v>
      </c>
      <c r="D33" s="46">
        <v>11.456</v>
      </c>
      <c r="E33" s="46"/>
      <c r="F33" s="46">
        <v>13.12</v>
      </c>
      <c r="G33" s="46"/>
      <c r="H33" s="46"/>
      <c r="I33" s="46"/>
      <c r="J33" s="46" t="s">
        <v>1553</v>
      </c>
      <c r="K33" s="47">
        <v>33.155999999999999</v>
      </c>
      <c r="L33" s="47"/>
      <c r="M33" s="47">
        <v>34.518000000000001</v>
      </c>
      <c r="N33" s="46"/>
      <c r="O33" s="46"/>
      <c r="P33" s="46"/>
      <c r="Q33" s="46" t="s">
        <v>1563</v>
      </c>
      <c r="R33" s="47">
        <v>11.992882562277579</v>
      </c>
      <c r="S33" s="47"/>
      <c r="T33" s="47">
        <v>14.684684684684687</v>
      </c>
    </row>
    <row r="34" spans="1:20" x14ac:dyDescent="0.25">
      <c r="A34" s="46"/>
      <c r="B34" s="46"/>
      <c r="C34" s="46" t="s">
        <v>1553</v>
      </c>
      <c r="D34" s="46">
        <v>11.474</v>
      </c>
      <c r="E34" s="46"/>
      <c r="F34" s="46">
        <v>13.12</v>
      </c>
      <c r="G34" s="46"/>
      <c r="H34" s="46"/>
      <c r="I34" s="46"/>
      <c r="J34" s="46" t="s">
        <v>1553</v>
      </c>
      <c r="K34" s="47">
        <v>33.195</v>
      </c>
      <c r="L34" s="47"/>
      <c r="M34" s="47">
        <v>34.518000000000001</v>
      </c>
      <c r="N34" s="46"/>
      <c r="O34" s="46"/>
      <c r="P34" s="46"/>
      <c r="Q34" s="46" t="s">
        <v>1563</v>
      </c>
      <c r="R34" s="47">
        <v>12.11038961038961</v>
      </c>
      <c r="S34" s="47"/>
      <c r="T34" s="47">
        <v>14.684684684684687</v>
      </c>
    </row>
    <row r="35" spans="1:20" x14ac:dyDescent="0.25">
      <c r="A35" s="46"/>
      <c r="B35" s="46"/>
      <c r="C35" s="46" t="s">
        <v>1553</v>
      </c>
      <c r="D35" s="46">
        <v>11.488</v>
      </c>
      <c r="E35" s="46"/>
      <c r="F35" s="46">
        <v>13.12</v>
      </c>
      <c r="G35" s="46"/>
      <c r="H35" s="46"/>
      <c r="I35" s="46"/>
      <c r="J35" s="46" t="s">
        <v>1553</v>
      </c>
      <c r="K35" s="47">
        <v>33.210999999999999</v>
      </c>
      <c r="L35" s="47"/>
      <c r="M35" s="47">
        <v>34.518000000000001</v>
      </c>
      <c r="N35" s="46"/>
      <c r="O35" s="46"/>
      <c r="P35" s="46"/>
      <c r="Q35" s="46" t="s">
        <v>1563</v>
      </c>
      <c r="R35" s="47">
        <v>12.165354330708663</v>
      </c>
      <c r="S35" s="47"/>
      <c r="T35" s="47">
        <v>14.684684684684687</v>
      </c>
    </row>
    <row r="36" spans="1:20" x14ac:dyDescent="0.25">
      <c r="A36" s="46"/>
      <c r="B36" s="46"/>
      <c r="C36" s="46" t="s">
        <v>1553</v>
      </c>
      <c r="D36" s="46">
        <v>11.5</v>
      </c>
      <c r="E36" s="46"/>
      <c r="F36" s="46">
        <v>13.12</v>
      </c>
      <c r="G36" s="46"/>
      <c r="H36" s="46"/>
      <c r="I36" s="46"/>
      <c r="J36" s="46" t="s">
        <v>1553</v>
      </c>
      <c r="K36" s="47">
        <v>33.286000000000001</v>
      </c>
      <c r="L36" s="47"/>
      <c r="M36" s="47">
        <v>34.518000000000001</v>
      </c>
      <c r="N36" s="46"/>
      <c r="O36" s="46"/>
      <c r="P36" s="46"/>
      <c r="Q36" s="46" t="s">
        <v>1563</v>
      </c>
      <c r="R36" s="47">
        <v>12.222222222222221</v>
      </c>
      <c r="S36" s="47"/>
      <c r="T36" s="47">
        <v>14.684684684684687</v>
      </c>
    </row>
    <row r="37" spans="1:20" x14ac:dyDescent="0.25">
      <c r="A37" s="46"/>
      <c r="B37" s="46"/>
      <c r="C37" s="46" t="s">
        <v>1553</v>
      </c>
      <c r="D37" s="46">
        <v>11.526999999999999</v>
      </c>
      <c r="E37" s="46"/>
      <c r="F37" s="46">
        <v>13.12</v>
      </c>
      <c r="G37" s="46"/>
      <c r="H37" s="46"/>
      <c r="I37" s="46"/>
      <c r="J37" s="46" t="s">
        <v>1553</v>
      </c>
      <c r="K37" s="47">
        <v>33.389000000000003</v>
      </c>
      <c r="L37" s="47"/>
      <c r="M37" s="47">
        <v>34.518000000000001</v>
      </c>
      <c r="N37" s="46"/>
      <c r="O37" s="46"/>
      <c r="P37" s="46"/>
      <c r="Q37" s="46" t="s">
        <v>1563</v>
      </c>
      <c r="R37" s="47">
        <v>12.448979591836734</v>
      </c>
      <c r="S37" s="47"/>
      <c r="T37" s="47">
        <v>14.684684684684687</v>
      </c>
    </row>
    <row r="38" spans="1:20" x14ac:dyDescent="0.25">
      <c r="A38" s="46"/>
      <c r="B38" s="46"/>
      <c r="C38" s="46" t="s">
        <v>1553</v>
      </c>
      <c r="D38" s="46">
        <v>11.632</v>
      </c>
      <c r="E38" s="46"/>
      <c r="F38" s="46">
        <v>13.12</v>
      </c>
      <c r="G38" s="46"/>
      <c r="H38" s="46"/>
      <c r="I38" s="46"/>
      <c r="J38" s="46" t="s">
        <v>1553</v>
      </c>
      <c r="K38" s="47">
        <v>33.47</v>
      </c>
      <c r="L38" s="47"/>
      <c r="M38" s="47">
        <v>34.518000000000001</v>
      </c>
      <c r="N38" s="46"/>
      <c r="O38" s="46"/>
      <c r="P38" s="46"/>
      <c r="Q38" s="46" t="s">
        <v>1563</v>
      </c>
      <c r="R38" s="47">
        <v>12.857142857142858</v>
      </c>
      <c r="S38" s="47"/>
      <c r="T38" s="47">
        <v>14.684684684684687</v>
      </c>
    </row>
    <row r="39" spans="1:20" x14ac:dyDescent="0.25">
      <c r="A39" s="46"/>
      <c r="B39" s="46"/>
      <c r="C39" s="46" t="s">
        <v>1553</v>
      </c>
      <c r="D39" s="46">
        <v>11.65</v>
      </c>
      <c r="E39" s="46"/>
      <c r="F39" s="46">
        <v>13.12</v>
      </c>
      <c r="G39" s="46"/>
      <c r="H39" s="46"/>
      <c r="I39" s="46"/>
      <c r="J39" s="46" t="s">
        <v>1553</v>
      </c>
      <c r="K39" s="47">
        <v>33.505000000000003</v>
      </c>
      <c r="L39" s="47"/>
      <c r="M39" s="47">
        <v>34.518000000000001</v>
      </c>
      <c r="N39" s="46"/>
      <c r="O39" s="46"/>
      <c r="P39" s="46"/>
      <c r="Q39" s="46" t="s">
        <v>1563</v>
      </c>
      <c r="R39" s="47">
        <v>12.86624203821656</v>
      </c>
      <c r="S39" s="47"/>
      <c r="T39" s="47">
        <v>14.684684684684687</v>
      </c>
    </row>
    <row r="40" spans="1:20" x14ac:dyDescent="0.25">
      <c r="A40" s="46"/>
      <c r="B40" s="46"/>
      <c r="C40" s="46" t="s">
        <v>1553</v>
      </c>
      <c r="D40" s="46">
        <v>11.672000000000001</v>
      </c>
      <c r="E40" s="46"/>
      <c r="F40" s="46">
        <v>13.12</v>
      </c>
      <c r="G40" s="46"/>
      <c r="H40" s="46"/>
      <c r="I40" s="46"/>
      <c r="J40" s="46" t="s">
        <v>1553</v>
      </c>
      <c r="K40" s="47">
        <v>33.508000000000003</v>
      </c>
      <c r="L40" s="47"/>
      <c r="M40" s="47">
        <v>34.518000000000001</v>
      </c>
      <c r="N40" s="46"/>
      <c r="O40" s="46"/>
      <c r="P40" s="46"/>
      <c r="Q40" s="46" t="s">
        <v>1563</v>
      </c>
      <c r="R40" s="47">
        <v>12.872340425531915</v>
      </c>
      <c r="S40" s="47"/>
      <c r="T40" s="47">
        <v>14.684684684684687</v>
      </c>
    </row>
    <row r="41" spans="1:20" x14ac:dyDescent="0.25">
      <c r="A41" s="46"/>
      <c r="B41" s="46"/>
      <c r="C41" s="46" t="s">
        <v>1553</v>
      </c>
      <c r="D41" s="46">
        <v>11.712999999999999</v>
      </c>
      <c r="E41" s="46"/>
      <c r="F41" s="46">
        <v>13.12</v>
      </c>
      <c r="G41" s="46"/>
      <c r="H41" s="46"/>
      <c r="I41" s="46"/>
      <c r="J41" s="46" t="s">
        <v>1553</v>
      </c>
      <c r="K41" s="47">
        <v>33.591999999999999</v>
      </c>
      <c r="L41" s="47"/>
      <c r="M41" s="47">
        <v>34.518000000000001</v>
      </c>
      <c r="N41" s="46"/>
      <c r="O41" s="46"/>
      <c r="P41" s="46"/>
      <c r="Q41" s="46" t="s">
        <v>1563</v>
      </c>
      <c r="R41" s="47">
        <v>12.941176470588236</v>
      </c>
      <c r="S41" s="47"/>
      <c r="T41" s="47">
        <v>14.684684684684687</v>
      </c>
    </row>
    <row r="42" spans="1:20" x14ac:dyDescent="0.25">
      <c r="A42" s="46"/>
      <c r="B42" s="46"/>
      <c r="C42" s="46" t="s">
        <v>1553</v>
      </c>
      <c r="D42" s="46">
        <v>11.885</v>
      </c>
      <c r="E42" s="46"/>
      <c r="F42" s="46">
        <v>13.12</v>
      </c>
      <c r="G42" s="46"/>
      <c r="H42" s="46"/>
      <c r="I42" s="46"/>
      <c r="J42" s="46" t="s">
        <v>1553</v>
      </c>
      <c r="K42" s="47">
        <v>33.637999999999998</v>
      </c>
      <c r="L42" s="47"/>
      <c r="M42" s="47">
        <v>34.518000000000001</v>
      </c>
      <c r="N42" s="46"/>
      <c r="O42" s="46"/>
      <c r="P42" s="46"/>
      <c r="Q42" s="46" t="s">
        <v>1563</v>
      </c>
      <c r="R42" s="47">
        <v>12.970822281167107</v>
      </c>
      <c r="S42" s="47"/>
      <c r="T42" s="47">
        <v>14.684684684684687</v>
      </c>
    </row>
    <row r="43" spans="1:20" x14ac:dyDescent="0.25">
      <c r="A43" s="46"/>
      <c r="B43" s="46"/>
      <c r="C43" s="46" t="s">
        <v>1553</v>
      </c>
      <c r="D43" s="46">
        <v>11.925000000000001</v>
      </c>
      <c r="E43" s="46"/>
      <c r="F43" s="46">
        <v>13.12</v>
      </c>
      <c r="G43" s="46"/>
      <c r="H43" s="46"/>
      <c r="I43" s="46"/>
      <c r="J43" s="46" t="s">
        <v>1553</v>
      </c>
      <c r="K43" s="47">
        <v>33.683999999999997</v>
      </c>
      <c r="L43" s="47"/>
      <c r="M43" s="47">
        <v>34.518000000000001</v>
      </c>
      <c r="N43" s="46"/>
      <c r="O43" s="46"/>
      <c r="P43" s="46"/>
      <c r="Q43" s="46" t="s">
        <v>1563</v>
      </c>
      <c r="R43" s="47">
        <v>13.055555555555555</v>
      </c>
      <c r="S43" s="47"/>
      <c r="T43" s="47">
        <v>14.684684684684687</v>
      </c>
    </row>
    <row r="44" spans="1:20" x14ac:dyDescent="0.25">
      <c r="A44" s="46"/>
      <c r="B44" s="46"/>
      <c r="C44" s="46" t="s">
        <v>1553</v>
      </c>
      <c r="D44" s="46">
        <v>12.007999999999999</v>
      </c>
      <c r="E44" s="46"/>
      <c r="F44" s="46">
        <v>13.12</v>
      </c>
      <c r="G44" s="46"/>
      <c r="H44" s="46"/>
      <c r="I44" s="46"/>
      <c r="J44" s="46" t="s">
        <v>1553</v>
      </c>
      <c r="K44" s="47">
        <v>33.712000000000003</v>
      </c>
      <c r="L44" s="47"/>
      <c r="M44" s="47">
        <v>34.518000000000001</v>
      </c>
      <c r="N44" s="46"/>
      <c r="O44" s="46"/>
      <c r="P44" s="46"/>
      <c r="Q44" s="46" t="s">
        <v>1563</v>
      </c>
      <c r="R44" s="47">
        <v>13.198757763975154</v>
      </c>
      <c r="S44" s="47"/>
      <c r="T44" s="47">
        <v>14.684684684684687</v>
      </c>
    </row>
    <row r="45" spans="1:20" x14ac:dyDescent="0.25">
      <c r="A45" s="46"/>
      <c r="B45" s="46"/>
      <c r="C45" s="46" t="s">
        <v>1553</v>
      </c>
      <c r="D45" s="46">
        <v>12.05</v>
      </c>
      <c r="E45" s="46"/>
      <c r="F45" s="46">
        <v>13.12</v>
      </c>
      <c r="G45" s="46"/>
      <c r="H45" s="46"/>
      <c r="I45" s="46"/>
      <c r="J45" s="46" t="s">
        <v>1553</v>
      </c>
      <c r="K45" s="47">
        <v>33.911999999999999</v>
      </c>
      <c r="L45" s="47"/>
      <c r="M45" s="47">
        <v>34.518000000000001</v>
      </c>
      <c r="N45" s="46"/>
      <c r="O45" s="46"/>
      <c r="P45" s="46"/>
      <c r="Q45" s="46" t="s">
        <v>1563</v>
      </c>
      <c r="R45" s="47">
        <v>13.384615384615385</v>
      </c>
      <c r="S45" s="47"/>
      <c r="T45" s="47">
        <v>14.684684684684687</v>
      </c>
    </row>
    <row r="46" spans="1:20" x14ac:dyDescent="0.25">
      <c r="A46" s="46"/>
      <c r="B46" s="46"/>
      <c r="C46" s="46" t="s">
        <v>1553</v>
      </c>
      <c r="D46" s="46">
        <v>12.113</v>
      </c>
      <c r="E46" s="46"/>
      <c r="F46" s="46">
        <v>13.12</v>
      </c>
      <c r="G46" s="46"/>
      <c r="H46" s="46"/>
      <c r="I46" s="46"/>
      <c r="J46" s="46" t="s">
        <v>1553</v>
      </c>
      <c r="K46" s="47">
        <v>34.085999999999999</v>
      </c>
      <c r="L46" s="47"/>
      <c r="M46" s="47">
        <v>34.518000000000001</v>
      </c>
      <c r="N46" s="46"/>
      <c r="O46" s="46"/>
      <c r="P46" s="46"/>
      <c r="Q46" s="46" t="s">
        <v>1563</v>
      </c>
      <c r="R46" s="47">
        <v>13.427895981087472</v>
      </c>
      <c r="S46" s="47"/>
      <c r="T46" s="47">
        <v>14.684684684684687</v>
      </c>
    </row>
    <row r="47" spans="1:20" x14ac:dyDescent="0.25">
      <c r="A47" s="46"/>
      <c r="B47" s="46"/>
      <c r="C47" s="46" t="s">
        <v>1553</v>
      </c>
      <c r="D47" s="46">
        <v>12.244</v>
      </c>
      <c r="E47" s="46"/>
      <c r="F47" s="46">
        <v>13.12</v>
      </c>
      <c r="G47" s="46"/>
      <c r="H47" s="46"/>
      <c r="I47" s="46"/>
      <c r="J47" s="46" t="s">
        <v>1553</v>
      </c>
      <c r="K47" s="47">
        <v>34.17</v>
      </c>
      <c r="L47" s="47"/>
      <c r="M47" s="47">
        <v>34.518000000000001</v>
      </c>
      <c r="N47" s="46"/>
      <c r="O47" s="46"/>
      <c r="P47" s="46"/>
      <c r="Q47" s="46" t="s">
        <v>1563</v>
      </c>
      <c r="R47" s="47">
        <v>13.5</v>
      </c>
      <c r="S47" s="47"/>
      <c r="T47" s="47">
        <v>14.684684684684687</v>
      </c>
    </row>
    <row r="48" spans="1:20" x14ac:dyDescent="0.25">
      <c r="A48" s="46"/>
      <c r="B48" s="46"/>
      <c r="C48" s="46" t="s">
        <v>1553</v>
      </c>
      <c r="D48" s="46">
        <v>12.26</v>
      </c>
      <c r="E48" s="46"/>
      <c r="F48" s="46">
        <v>13.12</v>
      </c>
      <c r="G48" s="46"/>
      <c r="H48" s="46"/>
      <c r="I48" s="46"/>
      <c r="J48" s="46" t="s">
        <v>1553</v>
      </c>
      <c r="K48" s="47">
        <v>34.183</v>
      </c>
      <c r="L48" s="47"/>
      <c r="M48" s="47">
        <v>34.518000000000001</v>
      </c>
      <c r="N48" s="46"/>
      <c r="O48" s="46"/>
      <c r="P48" s="46"/>
      <c r="Q48" s="46" t="s">
        <v>1563</v>
      </c>
      <c r="R48" s="47">
        <v>13.636363636363635</v>
      </c>
      <c r="S48" s="47"/>
      <c r="T48" s="47">
        <v>14.684684684684687</v>
      </c>
    </row>
    <row r="49" spans="1:20" x14ac:dyDescent="0.25">
      <c r="A49" s="46"/>
      <c r="B49" s="46"/>
      <c r="C49" s="46" t="s">
        <v>1553</v>
      </c>
      <c r="D49" s="46">
        <v>12.327999999999999</v>
      </c>
      <c r="E49" s="46"/>
      <c r="F49" s="46">
        <v>13.12</v>
      </c>
      <c r="G49" s="46"/>
      <c r="H49" s="46"/>
      <c r="I49" s="46"/>
      <c r="J49" s="46" t="s">
        <v>1553</v>
      </c>
      <c r="K49" s="47">
        <v>34.204999999999998</v>
      </c>
      <c r="L49" s="47"/>
      <c r="M49" s="47">
        <v>34.518000000000001</v>
      </c>
      <c r="N49" s="46"/>
      <c r="O49" s="46"/>
      <c r="P49" s="46"/>
      <c r="Q49" s="46" t="s">
        <v>1563</v>
      </c>
      <c r="R49" s="47">
        <v>13.856749311294767</v>
      </c>
      <c r="S49" s="47"/>
      <c r="T49" s="47">
        <v>14.684684684684687</v>
      </c>
    </row>
    <row r="50" spans="1:20" x14ac:dyDescent="0.25">
      <c r="A50" s="46"/>
      <c r="B50" s="46"/>
      <c r="C50" s="46" t="s">
        <v>1553</v>
      </c>
      <c r="D50" s="46">
        <v>12.355</v>
      </c>
      <c r="E50" s="46"/>
      <c r="F50" s="46">
        <v>13.12</v>
      </c>
      <c r="G50" s="46"/>
      <c r="H50" s="46"/>
      <c r="I50" s="46"/>
      <c r="J50" s="46" t="s">
        <v>1553</v>
      </c>
      <c r="K50" s="47">
        <v>34.210999999999999</v>
      </c>
      <c r="L50" s="47"/>
      <c r="M50" s="47">
        <v>34.518000000000001</v>
      </c>
      <c r="N50" s="46"/>
      <c r="O50" s="46"/>
      <c r="P50" s="46"/>
      <c r="Q50" s="46" t="s">
        <v>1563</v>
      </c>
      <c r="R50" s="47">
        <v>13.89728096676737</v>
      </c>
      <c r="S50" s="47"/>
      <c r="T50" s="47">
        <v>14.684684684684687</v>
      </c>
    </row>
    <row r="51" spans="1:20" x14ac:dyDescent="0.25">
      <c r="A51" s="46"/>
      <c r="B51" s="46"/>
      <c r="C51" s="46" t="s">
        <v>1553</v>
      </c>
      <c r="D51" s="46">
        <v>12.388</v>
      </c>
      <c r="E51" s="46"/>
      <c r="F51" s="46">
        <v>13.12</v>
      </c>
      <c r="G51" s="46"/>
      <c r="H51" s="46"/>
      <c r="I51" s="46"/>
      <c r="J51" s="46" t="s">
        <v>1553</v>
      </c>
      <c r="K51" s="47">
        <v>34.228000000000002</v>
      </c>
      <c r="L51" s="47"/>
      <c r="M51" s="47">
        <v>34.518000000000001</v>
      </c>
      <c r="N51" s="46"/>
      <c r="O51" s="46"/>
      <c r="P51" s="46"/>
      <c r="Q51" s="46" t="s">
        <v>1563</v>
      </c>
      <c r="R51" s="47">
        <v>13.898305084745761</v>
      </c>
      <c r="S51" s="47"/>
      <c r="T51" s="47">
        <v>14.684684684684687</v>
      </c>
    </row>
    <row r="52" spans="1:20" x14ac:dyDescent="0.25">
      <c r="A52" s="46"/>
      <c r="B52" s="46"/>
      <c r="C52" s="46" t="s">
        <v>1553</v>
      </c>
      <c r="D52" s="46">
        <v>12.474</v>
      </c>
      <c r="E52" s="46"/>
      <c r="F52" s="46">
        <v>13.12</v>
      </c>
      <c r="G52" s="46"/>
      <c r="H52" s="46"/>
      <c r="I52" s="46"/>
      <c r="J52" s="46" t="s">
        <v>1553</v>
      </c>
      <c r="K52" s="47">
        <v>34.228999999999999</v>
      </c>
      <c r="L52" s="47"/>
      <c r="M52" s="47">
        <v>34.518000000000001</v>
      </c>
      <c r="N52" s="46"/>
      <c r="O52" s="46"/>
      <c r="P52" s="46"/>
      <c r="Q52" s="46" t="s">
        <v>1563</v>
      </c>
      <c r="R52" s="47">
        <v>13.956521739130435</v>
      </c>
      <c r="S52" s="47"/>
      <c r="T52" s="47">
        <v>14.684684684684687</v>
      </c>
    </row>
    <row r="53" spans="1:20" x14ac:dyDescent="0.25">
      <c r="A53" s="46"/>
      <c r="B53" s="46"/>
      <c r="C53" s="46" t="s">
        <v>1553</v>
      </c>
      <c r="D53" s="46">
        <v>12.492000000000001</v>
      </c>
      <c r="E53" s="46"/>
      <c r="F53" s="46">
        <v>13.12</v>
      </c>
      <c r="G53" s="46"/>
      <c r="H53" s="46"/>
      <c r="I53" s="46"/>
      <c r="J53" s="46" t="s">
        <v>1553</v>
      </c>
      <c r="K53" s="47">
        <v>34.276000000000003</v>
      </c>
      <c r="L53" s="47"/>
      <c r="M53" s="47">
        <v>34.518000000000001</v>
      </c>
      <c r="N53" s="46"/>
      <c r="O53" s="46"/>
      <c r="P53" s="46"/>
      <c r="Q53" s="46" t="s">
        <v>1563</v>
      </c>
      <c r="R53" s="47">
        <v>14.036697247706421</v>
      </c>
      <c r="S53" s="47"/>
      <c r="T53" s="47">
        <v>14.684684684684687</v>
      </c>
    </row>
    <row r="54" spans="1:20" x14ac:dyDescent="0.25">
      <c r="A54" s="46"/>
      <c r="B54" s="46"/>
      <c r="C54" s="46" t="s">
        <v>1553</v>
      </c>
      <c r="D54" s="46">
        <v>12.55</v>
      </c>
      <c r="E54" s="46"/>
      <c r="F54" s="46">
        <v>13.12</v>
      </c>
      <c r="G54" s="46"/>
      <c r="H54" s="46"/>
      <c r="I54" s="46"/>
      <c r="J54" s="46" t="s">
        <v>1553</v>
      </c>
      <c r="K54" s="47">
        <v>34.322000000000003</v>
      </c>
      <c r="L54" s="47"/>
      <c r="M54" s="47">
        <v>34.518000000000001</v>
      </c>
      <c r="N54" s="46"/>
      <c r="O54" s="46"/>
      <c r="P54" s="46"/>
      <c r="Q54" s="46" t="s">
        <v>1563</v>
      </c>
      <c r="R54" s="47">
        <v>14.101123595505618</v>
      </c>
      <c r="S54" s="47"/>
      <c r="T54" s="47">
        <v>14.684684684684687</v>
      </c>
    </row>
    <row r="55" spans="1:20" x14ac:dyDescent="0.25">
      <c r="A55" s="46"/>
      <c r="B55" s="46"/>
      <c r="C55" s="46" t="s">
        <v>1553</v>
      </c>
      <c r="D55" s="46">
        <v>12.698</v>
      </c>
      <c r="E55" s="46"/>
      <c r="F55" s="46">
        <v>13.12</v>
      </c>
      <c r="G55" s="46"/>
      <c r="H55" s="46"/>
      <c r="I55" s="46"/>
      <c r="J55" s="46" t="s">
        <v>1553</v>
      </c>
      <c r="K55" s="47">
        <v>34.322000000000003</v>
      </c>
      <c r="L55" s="47"/>
      <c r="M55" s="47">
        <v>34.518000000000001</v>
      </c>
      <c r="N55" s="46"/>
      <c r="O55" s="46"/>
      <c r="P55" s="46"/>
      <c r="Q55" s="46" t="s">
        <v>1563</v>
      </c>
      <c r="R55" s="47">
        <v>14.196891191709843</v>
      </c>
      <c r="S55" s="47"/>
      <c r="T55" s="47">
        <v>14.684684684684687</v>
      </c>
    </row>
    <row r="56" spans="1:20" x14ac:dyDescent="0.25">
      <c r="A56" s="46"/>
      <c r="B56" s="46"/>
      <c r="C56" s="46" t="s">
        <v>1553</v>
      </c>
      <c r="D56" s="46">
        <v>12.865</v>
      </c>
      <c r="E56" s="46"/>
      <c r="F56" s="46">
        <v>13.12</v>
      </c>
      <c r="G56" s="46"/>
      <c r="H56" s="46"/>
      <c r="I56" s="46"/>
      <c r="J56" s="46" t="s">
        <v>1553</v>
      </c>
      <c r="K56" s="47">
        <v>34.329000000000001</v>
      </c>
      <c r="L56" s="47"/>
      <c r="M56" s="47">
        <v>34.518000000000001</v>
      </c>
      <c r="N56" s="46"/>
      <c r="O56" s="46"/>
      <c r="P56" s="46"/>
      <c r="Q56" s="46" t="s">
        <v>1563</v>
      </c>
      <c r="R56" s="47">
        <v>14.236902050113896</v>
      </c>
      <c r="S56" s="47"/>
      <c r="T56" s="47">
        <v>14.684684684684687</v>
      </c>
    </row>
    <row r="57" spans="1:20" x14ac:dyDescent="0.25">
      <c r="A57" s="46"/>
      <c r="B57" s="46"/>
      <c r="C57" s="46" t="s">
        <v>1553</v>
      </c>
      <c r="D57" s="46">
        <v>12.868</v>
      </c>
      <c r="E57" s="46"/>
      <c r="F57" s="46">
        <v>13.12</v>
      </c>
      <c r="G57" s="46"/>
      <c r="H57" s="46"/>
      <c r="I57" s="46"/>
      <c r="J57" s="46" t="s">
        <v>1553</v>
      </c>
      <c r="K57" s="47">
        <v>34.4</v>
      </c>
      <c r="L57" s="47"/>
      <c r="M57" s="47">
        <v>34.518000000000001</v>
      </c>
      <c r="N57" s="46"/>
      <c r="O57" s="46"/>
      <c r="P57" s="46"/>
      <c r="Q57" s="46" t="s">
        <v>1563</v>
      </c>
      <c r="R57" s="47">
        <v>14.504792332268369</v>
      </c>
      <c r="S57" s="47"/>
      <c r="T57" s="47">
        <v>14.684684684684687</v>
      </c>
    </row>
    <row r="58" spans="1:20" x14ac:dyDescent="0.25">
      <c r="A58" s="46"/>
      <c r="B58" s="46"/>
      <c r="C58" s="46" t="s">
        <v>1553</v>
      </c>
      <c r="D58" s="46">
        <v>12.869</v>
      </c>
      <c r="E58" s="46"/>
      <c r="F58" s="46">
        <v>13.12</v>
      </c>
      <c r="G58" s="46"/>
      <c r="H58" s="46"/>
      <c r="I58" s="46"/>
      <c r="J58" s="46" t="s">
        <v>1553</v>
      </c>
      <c r="K58" s="47">
        <v>34.500999999999998</v>
      </c>
      <c r="L58" s="47"/>
      <c r="M58" s="47">
        <v>34.518000000000001</v>
      </c>
      <c r="N58" s="46"/>
      <c r="O58" s="46"/>
      <c r="P58" s="46"/>
      <c r="Q58" s="46" t="s">
        <v>1563</v>
      </c>
      <c r="R58" s="47">
        <v>14.569789674952199</v>
      </c>
      <c r="S58" s="47"/>
      <c r="T58" s="47">
        <v>14.684684684684687</v>
      </c>
    </row>
    <row r="59" spans="1:20" x14ac:dyDescent="0.25">
      <c r="A59" s="46"/>
      <c r="B59" s="46"/>
      <c r="C59" s="46" t="s">
        <v>1553</v>
      </c>
      <c r="D59" s="46">
        <v>12.928000000000001</v>
      </c>
      <c r="E59" s="46"/>
      <c r="F59" s="46">
        <v>13.12</v>
      </c>
      <c r="G59" s="46"/>
      <c r="H59" s="46"/>
      <c r="I59" s="46"/>
      <c r="J59" s="46" t="s">
        <v>1553</v>
      </c>
      <c r="K59" s="47">
        <v>34.503</v>
      </c>
      <c r="L59" s="47"/>
      <c r="M59" s="47">
        <v>34.518000000000001</v>
      </c>
      <c r="N59" s="46"/>
      <c r="O59" s="46"/>
      <c r="P59" s="46"/>
      <c r="Q59" s="46" t="s">
        <v>1563</v>
      </c>
      <c r="R59" s="47">
        <v>14.666666666666666</v>
      </c>
      <c r="S59" s="47"/>
      <c r="T59" s="47">
        <v>14.684684684684687</v>
      </c>
    </row>
    <row r="60" spans="1:20" x14ac:dyDescent="0.25">
      <c r="A60" s="46"/>
      <c r="B60" s="46"/>
      <c r="C60" s="46" t="s">
        <v>1553</v>
      </c>
      <c r="D60" s="46">
        <v>13.12</v>
      </c>
      <c r="E60" s="46"/>
      <c r="F60" s="46">
        <v>13.12</v>
      </c>
      <c r="G60" s="46"/>
      <c r="H60" s="46"/>
      <c r="I60" s="46"/>
      <c r="J60" s="46" t="s">
        <v>1553</v>
      </c>
      <c r="K60" s="47">
        <v>34.518000000000001</v>
      </c>
      <c r="L60" s="47"/>
      <c r="M60" s="47">
        <v>34.518000000000001</v>
      </c>
      <c r="N60" s="46"/>
      <c r="O60" s="46"/>
      <c r="P60" s="46"/>
      <c r="Q60" s="46" t="s">
        <v>1563</v>
      </c>
      <c r="R60" s="47">
        <v>14.684684684684687</v>
      </c>
      <c r="S60" s="47"/>
      <c r="T60" s="47">
        <v>14.684684684684687</v>
      </c>
    </row>
    <row r="61" spans="1:20" x14ac:dyDescent="0.25">
      <c r="A61" s="46"/>
      <c r="B61" s="46"/>
      <c r="C61" s="46" t="s">
        <v>1553</v>
      </c>
      <c r="D61" s="46">
        <v>13.249000000000001</v>
      </c>
      <c r="E61" s="46"/>
      <c r="F61" s="46">
        <v>13.12</v>
      </c>
      <c r="G61" s="46"/>
      <c r="H61" s="46"/>
      <c r="I61" s="46"/>
      <c r="J61" s="46" t="s">
        <v>1553</v>
      </c>
      <c r="K61" s="47">
        <v>34.606999999999999</v>
      </c>
      <c r="L61" s="47"/>
      <c r="M61" s="47">
        <v>34.518000000000001</v>
      </c>
      <c r="N61" s="46"/>
      <c r="O61" s="46"/>
      <c r="P61" s="46"/>
      <c r="Q61" s="46" t="s">
        <v>1563</v>
      </c>
      <c r="R61" s="47">
        <v>14.714038128249566</v>
      </c>
      <c r="S61" s="47"/>
      <c r="T61" s="47">
        <v>14.684684684684687</v>
      </c>
    </row>
    <row r="62" spans="1:20" x14ac:dyDescent="0.25">
      <c r="A62" s="46"/>
      <c r="B62" s="46"/>
      <c r="C62" s="46" t="s">
        <v>1553</v>
      </c>
      <c r="D62" s="46">
        <v>13.391</v>
      </c>
      <c r="E62" s="46"/>
      <c r="F62" s="46">
        <v>13.12</v>
      </c>
      <c r="G62" s="46"/>
      <c r="H62" s="46"/>
      <c r="I62" s="46"/>
      <c r="J62" s="46" t="s">
        <v>1553</v>
      </c>
      <c r="K62" s="47">
        <v>34.68</v>
      </c>
      <c r="L62" s="47"/>
      <c r="M62" s="47">
        <v>34.518000000000001</v>
      </c>
      <c r="N62" s="46"/>
      <c r="O62" s="46"/>
      <c r="P62" s="46"/>
      <c r="Q62" s="46" t="s">
        <v>1563</v>
      </c>
      <c r="R62" s="47">
        <v>15.126475548060709</v>
      </c>
      <c r="S62" s="47"/>
      <c r="T62" s="47">
        <v>14.684684684684687</v>
      </c>
    </row>
    <row r="63" spans="1:20" x14ac:dyDescent="0.25">
      <c r="A63" s="46"/>
      <c r="B63" s="46"/>
      <c r="C63" s="46" t="s">
        <v>1553</v>
      </c>
      <c r="D63" s="46">
        <v>13.819000000000001</v>
      </c>
      <c r="E63" s="46"/>
      <c r="F63" s="46">
        <v>13.12</v>
      </c>
      <c r="G63" s="46"/>
      <c r="H63" s="46"/>
      <c r="I63" s="46"/>
      <c r="J63" s="46" t="s">
        <v>1553</v>
      </c>
      <c r="K63" s="47">
        <v>34.71</v>
      </c>
      <c r="L63" s="47"/>
      <c r="M63" s="47">
        <v>34.518000000000001</v>
      </c>
      <c r="N63" s="46"/>
      <c r="O63" s="46"/>
      <c r="P63" s="46"/>
      <c r="Q63" s="46" t="s">
        <v>1563</v>
      </c>
      <c r="R63" s="47">
        <v>15.245398773006134</v>
      </c>
      <c r="S63" s="47"/>
      <c r="T63" s="47">
        <v>14.684684684684687</v>
      </c>
    </row>
    <row r="64" spans="1:20" x14ac:dyDescent="0.25">
      <c r="A64" s="46"/>
      <c r="B64" s="46"/>
      <c r="C64" s="46" t="s">
        <v>1553</v>
      </c>
      <c r="D64" s="46">
        <v>13.856999999999999</v>
      </c>
      <c r="E64" s="46"/>
      <c r="F64" s="46">
        <v>13.12</v>
      </c>
      <c r="G64" s="46"/>
      <c r="H64" s="46"/>
      <c r="I64" s="46"/>
      <c r="J64" s="46" t="s">
        <v>1553</v>
      </c>
      <c r="K64" s="47">
        <v>34.753</v>
      </c>
      <c r="L64" s="47"/>
      <c r="M64" s="47">
        <v>34.518000000000001</v>
      </c>
      <c r="N64" s="46"/>
      <c r="O64" s="46"/>
      <c r="P64" s="46"/>
      <c r="Q64" s="46" t="s">
        <v>1563</v>
      </c>
      <c r="R64" s="47">
        <v>15.266272189349113</v>
      </c>
      <c r="S64" s="47"/>
      <c r="T64" s="47">
        <v>14.684684684684687</v>
      </c>
    </row>
    <row r="65" spans="1:20" x14ac:dyDescent="0.25">
      <c r="A65" s="46"/>
      <c r="B65" s="46"/>
      <c r="C65" s="46" t="s">
        <v>1553</v>
      </c>
      <c r="D65" s="46">
        <v>13.968999999999999</v>
      </c>
      <c r="E65" s="46"/>
      <c r="F65" s="46">
        <v>13.12</v>
      </c>
      <c r="G65" s="46"/>
      <c r="H65" s="46"/>
      <c r="I65" s="46"/>
      <c r="J65" s="46" t="s">
        <v>1553</v>
      </c>
      <c r="K65" s="47">
        <v>34.811999999999998</v>
      </c>
      <c r="L65" s="47"/>
      <c r="M65" s="47">
        <v>34.518000000000001</v>
      </c>
      <c r="N65" s="46"/>
      <c r="O65" s="46"/>
      <c r="P65" s="46"/>
      <c r="Q65" s="46" t="s">
        <v>1563</v>
      </c>
      <c r="R65" s="47">
        <v>15.353535353535353</v>
      </c>
      <c r="S65" s="47"/>
      <c r="T65" s="47">
        <v>14.684684684684687</v>
      </c>
    </row>
    <row r="66" spans="1:20" x14ac:dyDescent="0.25">
      <c r="A66" s="46"/>
      <c r="B66" s="46"/>
      <c r="C66" s="46" t="s">
        <v>1553</v>
      </c>
      <c r="D66" s="46">
        <v>14.163</v>
      </c>
      <c r="E66" s="46"/>
      <c r="F66" s="46">
        <v>13.12</v>
      </c>
      <c r="G66" s="46"/>
      <c r="H66" s="46"/>
      <c r="I66" s="46"/>
      <c r="J66" s="46" t="s">
        <v>1553</v>
      </c>
      <c r="K66" s="47">
        <v>34.82</v>
      </c>
      <c r="L66" s="47"/>
      <c r="M66" s="47">
        <v>34.518000000000001</v>
      </c>
      <c r="N66" s="46"/>
      <c r="O66" s="46"/>
      <c r="P66" s="46"/>
      <c r="Q66" s="46" t="s">
        <v>1563</v>
      </c>
      <c r="R66" s="47">
        <v>15.373831775700936</v>
      </c>
      <c r="S66" s="47"/>
      <c r="T66" s="47">
        <v>14.684684684684687</v>
      </c>
    </row>
    <row r="67" spans="1:20" x14ac:dyDescent="0.25">
      <c r="A67" s="46"/>
      <c r="B67" s="46"/>
      <c r="C67" s="46" t="s">
        <v>1553</v>
      </c>
      <c r="D67" s="46">
        <v>14.319000000000001</v>
      </c>
      <c r="E67" s="46"/>
      <c r="F67" s="46">
        <v>13.12</v>
      </c>
      <c r="G67" s="46"/>
      <c r="H67" s="46"/>
      <c r="I67" s="46"/>
      <c r="J67" s="46" t="s">
        <v>1553</v>
      </c>
      <c r="K67" s="47">
        <v>34.966000000000001</v>
      </c>
      <c r="L67" s="47"/>
      <c r="M67" s="47">
        <v>34.518000000000001</v>
      </c>
      <c r="N67" s="46"/>
      <c r="O67" s="46"/>
      <c r="P67" s="46"/>
      <c r="Q67" s="46" t="s">
        <v>1563</v>
      </c>
      <c r="R67" s="47">
        <v>15.454545454545455</v>
      </c>
      <c r="S67" s="47"/>
      <c r="T67" s="47">
        <v>14.684684684684687</v>
      </c>
    </row>
    <row r="68" spans="1:20" x14ac:dyDescent="0.25">
      <c r="A68" s="46"/>
      <c r="B68" s="46"/>
      <c r="C68" s="46" t="s">
        <v>1553</v>
      </c>
      <c r="D68" s="46">
        <v>14.335000000000001</v>
      </c>
      <c r="E68" s="46"/>
      <c r="F68" s="46">
        <v>13.12</v>
      </c>
      <c r="G68" s="46"/>
      <c r="H68" s="46"/>
      <c r="I68" s="46"/>
      <c r="J68" s="46" t="s">
        <v>1553</v>
      </c>
      <c r="K68" s="47">
        <v>35.134</v>
      </c>
      <c r="L68" s="47"/>
      <c r="M68" s="47">
        <v>34.518000000000001</v>
      </c>
      <c r="N68" s="46"/>
      <c r="O68" s="46"/>
      <c r="P68" s="46"/>
      <c r="Q68" s="46" t="s">
        <v>1563</v>
      </c>
      <c r="R68" s="47">
        <v>15.494505494505495</v>
      </c>
      <c r="S68" s="47"/>
      <c r="T68" s="47">
        <v>14.684684684684687</v>
      </c>
    </row>
    <row r="69" spans="1:20" x14ac:dyDescent="0.25">
      <c r="A69" s="46"/>
      <c r="B69" s="46"/>
      <c r="C69" s="46" t="s">
        <v>1553</v>
      </c>
      <c r="D69" s="46">
        <v>14.423999999999999</v>
      </c>
      <c r="E69" s="46"/>
      <c r="F69" s="46">
        <v>13.12</v>
      </c>
      <c r="G69" s="46"/>
      <c r="H69" s="46"/>
      <c r="I69" s="46"/>
      <c r="J69" s="46" t="s">
        <v>1553</v>
      </c>
      <c r="K69" s="47">
        <v>35.206000000000003</v>
      </c>
      <c r="L69" s="47"/>
      <c r="M69" s="47">
        <v>34.518000000000001</v>
      </c>
      <c r="N69" s="46"/>
      <c r="O69" s="46"/>
      <c r="P69" s="46"/>
      <c r="Q69" s="46" t="s">
        <v>1563</v>
      </c>
      <c r="R69" s="47">
        <v>15.536842105263158</v>
      </c>
      <c r="S69" s="47"/>
      <c r="T69" s="47">
        <v>14.684684684684687</v>
      </c>
    </row>
    <row r="70" spans="1:20" x14ac:dyDescent="0.25">
      <c r="A70" s="46"/>
      <c r="B70" s="46"/>
      <c r="C70" s="46" t="s">
        <v>1553</v>
      </c>
      <c r="D70" s="46">
        <v>14.766</v>
      </c>
      <c r="E70" s="46"/>
      <c r="F70" s="46">
        <v>13.12</v>
      </c>
      <c r="G70" s="46"/>
      <c r="H70" s="46"/>
      <c r="I70" s="46"/>
      <c r="J70" s="46" t="s">
        <v>1553</v>
      </c>
      <c r="K70" s="47">
        <v>35.235999999999997</v>
      </c>
      <c r="L70" s="47"/>
      <c r="M70" s="47">
        <v>34.518000000000001</v>
      </c>
      <c r="N70" s="46"/>
      <c r="O70" s="46"/>
      <c r="P70" s="46"/>
      <c r="Q70" s="46" t="s">
        <v>1563</v>
      </c>
      <c r="R70" s="47">
        <v>15.622489959839358</v>
      </c>
      <c r="S70" s="47"/>
      <c r="T70" s="47">
        <v>14.684684684684687</v>
      </c>
    </row>
    <row r="71" spans="1:20" x14ac:dyDescent="0.25">
      <c r="A71" s="46"/>
      <c r="B71" s="46"/>
      <c r="C71" s="46" t="s">
        <v>1553</v>
      </c>
      <c r="D71" s="46">
        <v>14.839</v>
      </c>
      <c r="E71" s="46"/>
      <c r="F71" s="46">
        <v>13.12</v>
      </c>
      <c r="G71" s="46"/>
      <c r="H71" s="46"/>
      <c r="I71" s="46"/>
      <c r="J71" s="46" t="s">
        <v>1553</v>
      </c>
      <c r="K71" s="47">
        <v>35.258000000000003</v>
      </c>
      <c r="L71" s="47"/>
      <c r="M71" s="47">
        <v>34.518000000000001</v>
      </c>
      <c r="N71" s="46"/>
      <c r="O71" s="46"/>
      <c r="P71" s="46"/>
      <c r="Q71" s="46" t="s">
        <v>1563</v>
      </c>
      <c r="R71" s="47">
        <v>15.746268656716417</v>
      </c>
      <c r="S71" s="47"/>
      <c r="T71" s="47">
        <v>14.684684684684687</v>
      </c>
    </row>
    <row r="72" spans="1:20" x14ac:dyDescent="0.25">
      <c r="A72" s="46"/>
      <c r="B72" s="46"/>
      <c r="C72" s="46" t="s">
        <v>1553</v>
      </c>
      <c r="D72" s="46">
        <v>14.853</v>
      </c>
      <c r="E72" s="46"/>
      <c r="F72" s="46">
        <v>13.12</v>
      </c>
      <c r="G72" s="46"/>
      <c r="H72" s="46"/>
      <c r="I72" s="46"/>
      <c r="J72" s="46" t="s">
        <v>1553</v>
      </c>
      <c r="K72" s="47">
        <v>35.311</v>
      </c>
      <c r="L72" s="47"/>
      <c r="M72" s="47">
        <v>34.518000000000001</v>
      </c>
      <c r="N72" s="46"/>
      <c r="O72" s="46"/>
      <c r="P72" s="46"/>
      <c r="Q72" s="46" t="s">
        <v>1563</v>
      </c>
      <c r="R72" s="47">
        <v>15.806451612903224</v>
      </c>
      <c r="S72" s="47"/>
      <c r="T72" s="47">
        <v>14.684684684684687</v>
      </c>
    </row>
    <row r="73" spans="1:20" x14ac:dyDescent="0.25">
      <c r="A73" s="46"/>
      <c r="B73" s="46"/>
      <c r="C73" s="46" t="s">
        <v>1553</v>
      </c>
      <c r="D73" s="46">
        <v>14.855</v>
      </c>
      <c r="E73" s="46"/>
      <c r="F73" s="46">
        <v>13.12</v>
      </c>
      <c r="G73" s="46"/>
      <c r="H73" s="46"/>
      <c r="I73" s="46"/>
      <c r="J73" s="46" t="s">
        <v>1553</v>
      </c>
      <c r="K73" s="47">
        <v>35.406999999999996</v>
      </c>
      <c r="L73" s="47"/>
      <c r="M73" s="47">
        <v>34.518000000000001</v>
      </c>
      <c r="N73" s="46"/>
      <c r="O73" s="46"/>
      <c r="P73" s="46"/>
      <c r="Q73" s="46" t="s">
        <v>1563</v>
      </c>
      <c r="R73" s="47">
        <v>15.950920245398772</v>
      </c>
      <c r="S73" s="47"/>
      <c r="T73" s="47">
        <v>14.684684684684687</v>
      </c>
    </row>
    <row r="74" spans="1:20" x14ac:dyDescent="0.25">
      <c r="A74" s="46"/>
      <c r="B74" s="46"/>
      <c r="C74" s="46" t="s">
        <v>1553</v>
      </c>
      <c r="D74" s="46">
        <v>14.872</v>
      </c>
      <c r="E74" s="46"/>
      <c r="F74" s="46">
        <v>13.12</v>
      </c>
      <c r="G74" s="46"/>
      <c r="H74" s="46"/>
      <c r="I74" s="46"/>
      <c r="J74" s="46" t="s">
        <v>1553</v>
      </c>
      <c r="K74" s="47">
        <v>35.451000000000001</v>
      </c>
      <c r="L74" s="47"/>
      <c r="M74" s="47">
        <v>34.518000000000001</v>
      </c>
      <c r="N74" s="46"/>
      <c r="O74" s="46"/>
      <c r="P74" s="46"/>
      <c r="Q74" s="46" t="s">
        <v>1563</v>
      </c>
      <c r="R74" s="47">
        <v>15.982532751091703</v>
      </c>
      <c r="S74" s="47"/>
      <c r="T74" s="47">
        <v>14.684684684684687</v>
      </c>
    </row>
    <row r="75" spans="1:20" x14ac:dyDescent="0.25">
      <c r="A75" s="46"/>
      <c r="B75" s="46"/>
      <c r="C75" s="46" t="s">
        <v>1553</v>
      </c>
      <c r="D75" s="46">
        <v>14.946999999999999</v>
      </c>
      <c r="E75" s="46"/>
      <c r="F75" s="46">
        <v>13.12</v>
      </c>
      <c r="G75" s="46"/>
      <c r="H75" s="46"/>
      <c r="I75" s="46"/>
      <c r="J75" s="46" t="s">
        <v>1553</v>
      </c>
      <c r="K75" s="47">
        <v>35.494999999999997</v>
      </c>
      <c r="L75" s="47"/>
      <c r="M75" s="47">
        <v>34.518000000000001</v>
      </c>
      <c r="N75" s="46"/>
      <c r="O75" s="46"/>
      <c r="P75" s="46"/>
      <c r="Q75" s="46" t="s">
        <v>1563</v>
      </c>
      <c r="R75" s="47">
        <v>16.206896551724139</v>
      </c>
      <c r="S75" s="47"/>
      <c r="T75" s="47">
        <v>14.684684684684687</v>
      </c>
    </row>
    <row r="76" spans="1:20" x14ac:dyDescent="0.25">
      <c r="A76" s="46"/>
      <c r="B76" s="46"/>
      <c r="C76" s="46" t="s">
        <v>1553</v>
      </c>
      <c r="D76" s="46">
        <v>15.125999999999999</v>
      </c>
      <c r="E76" s="46"/>
      <c r="F76" s="46">
        <v>13.12</v>
      </c>
      <c r="G76" s="46"/>
      <c r="H76" s="46"/>
      <c r="I76" s="46"/>
      <c r="J76" s="46" t="s">
        <v>1553</v>
      </c>
      <c r="K76" s="47">
        <v>35.53</v>
      </c>
      <c r="L76" s="47"/>
      <c r="M76" s="47">
        <v>34.518000000000001</v>
      </c>
      <c r="N76" s="46"/>
      <c r="O76" s="46"/>
      <c r="P76" s="46"/>
      <c r="Q76" s="46" t="s">
        <v>1563</v>
      </c>
      <c r="R76" s="47">
        <v>16.216216216216218</v>
      </c>
      <c r="S76" s="47"/>
      <c r="T76" s="47">
        <v>14.684684684684687</v>
      </c>
    </row>
    <row r="77" spans="1:20" x14ac:dyDescent="0.25">
      <c r="A77" s="46"/>
      <c r="B77" s="46"/>
      <c r="C77" s="46" t="s">
        <v>1553</v>
      </c>
      <c r="D77" s="46">
        <v>15.231</v>
      </c>
      <c r="E77" s="46"/>
      <c r="F77" s="46">
        <v>13.12</v>
      </c>
      <c r="G77" s="46"/>
      <c r="H77" s="46"/>
      <c r="I77" s="46"/>
      <c r="J77" s="46" t="s">
        <v>1553</v>
      </c>
      <c r="K77" s="47">
        <v>35.531999999999996</v>
      </c>
      <c r="L77" s="47"/>
      <c r="M77" s="47">
        <v>34.518000000000001</v>
      </c>
      <c r="N77" s="46"/>
      <c r="O77" s="46"/>
      <c r="P77" s="46"/>
      <c r="Q77" s="46" t="s">
        <v>1563</v>
      </c>
      <c r="R77" s="47">
        <v>16.25</v>
      </c>
      <c r="S77" s="47"/>
      <c r="T77" s="47">
        <v>14.684684684684687</v>
      </c>
    </row>
    <row r="78" spans="1:20" x14ac:dyDescent="0.25">
      <c r="A78" s="46"/>
      <c r="B78" s="46"/>
      <c r="C78" s="46" t="s">
        <v>1553</v>
      </c>
      <c r="D78" s="46">
        <v>15.279</v>
      </c>
      <c r="E78" s="46"/>
      <c r="F78" s="46">
        <v>13.12</v>
      </c>
      <c r="G78" s="46"/>
      <c r="H78" s="46"/>
      <c r="I78" s="46"/>
      <c r="J78" s="46" t="s">
        <v>1553</v>
      </c>
      <c r="K78" s="47">
        <v>35.683</v>
      </c>
      <c r="L78" s="47"/>
      <c r="M78" s="47">
        <v>34.518000000000001</v>
      </c>
      <c r="N78" s="46"/>
      <c r="O78" s="46"/>
      <c r="P78" s="46"/>
      <c r="Q78" s="46" t="s">
        <v>1563</v>
      </c>
      <c r="R78" s="47">
        <v>16.31782945736434</v>
      </c>
      <c r="S78" s="47"/>
      <c r="T78" s="47">
        <v>14.684684684684687</v>
      </c>
    </row>
    <row r="79" spans="1:20" x14ac:dyDescent="0.25">
      <c r="A79" s="46"/>
      <c r="B79" s="46"/>
      <c r="C79" s="46" t="s">
        <v>1553</v>
      </c>
      <c r="D79" s="46">
        <v>15.359</v>
      </c>
      <c r="E79" s="46"/>
      <c r="F79" s="46">
        <v>13.12</v>
      </c>
      <c r="G79" s="46"/>
      <c r="H79" s="46"/>
      <c r="I79" s="46"/>
      <c r="J79" s="46" t="s">
        <v>1553</v>
      </c>
      <c r="K79" s="47">
        <v>35.683</v>
      </c>
      <c r="L79" s="47"/>
      <c r="M79" s="47">
        <v>34.518000000000001</v>
      </c>
      <c r="N79" s="46"/>
      <c r="O79" s="46"/>
      <c r="P79" s="46"/>
      <c r="Q79" s="46" t="s">
        <v>1563</v>
      </c>
      <c r="R79" s="47">
        <v>16.501240694789082</v>
      </c>
      <c r="S79" s="47"/>
      <c r="T79" s="47">
        <v>14.684684684684687</v>
      </c>
    </row>
    <row r="80" spans="1:20" x14ac:dyDescent="0.25">
      <c r="A80" s="46"/>
      <c r="B80" s="46"/>
      <c r="C80" s="46" t="s">
        <v>1553</v>
      </c>
      <c r="D80" s="46">
        <v>15.395</v>
      </c>
      <c r="E80" s="46"/>
      <c r="F80" s="46">
        <v>13.12</v>
      </c>
      <c r="G80" s="46"/>
      <c r="H80" s="46"/>
      <c r="I80" s="46"/>
      <c r="J80" s="46" t="s">
        <v>1553</v>
      </c>
      <c r="K80" s="47">
        <v>35.729999999999997</v>
      </c>
      <c r="L80" s="47"/>
      <c r="M80" s="47">
        <v>34.518000000000001</v>
      </c>
      <c r="N80" s="46"/>
      <c r="O80" s="46"/>
      <c r="P80" s="46"/>
      <c r="Q80" s="46" t="s">
        <v>1563</v>
      </c>
      <c r="R80" s="47">
        <v>16.509146341463417</v>
      </c>
      <c r="S80" s="47"/>
      <c r="T80" s="47">
        <v>14.684684684684687</v>
      </c>
    </row>
    <row r="81" spans="1:20" x14ac:dyDescent="0.25">
      <c r="A81" s="46"/>
      <c r="B81" s="46"/>
      <c r="C81" s="46" t="s">
        <v>1553</v>
      </c>
      <c r="D81" s="46">
        <v>15.552</v>
      </c>
      <c r="E81" s="46"/>
      <c r="F81" s="46">
        <v>13.12</v>
      </c>
      <c r="G81" s="46"/>
      <c r="H81" s="46"/>
      <c r="I81" s="46"/>
      <c r="J81" s="46" t="s">
        <v>1553</v>
      </c>
      <c r="K81" s="47">
        <v>35.741999999999997</v>
      </c>
      <c r="L81" s="47"/>
      <c r="M81" s="47">
        <v>34.518000000000001</v>
      </c>
      <c r="N81" s="46"/>
      <c r="O81" s="46"/>
      <c r="P81" s="46"/>
      <c r="Q81" s="46" t="s">
        <v>1563</v>
      </c>
      <c r="R81" s="47">
        <v>16.608695652173914</v>
      </c>
      <c r="S81" s="47"/>
      <c r="T81" s="47">
        <v>14.684684684684687</v>
      </c>
    </row>
    <row r="82" spans="1:20" x14ac:dyDescent="0.25">
      <c r="A82" s="46"/>
      <c r="B82" s="46"/>
      <c r="C82" s="46" t="s">
        <v>1553</v>
      </c>
      <c r="D82" s="46">
        <v>15.614000000000001</v>
      </c>
      <c r="E82" s="46"/>
      <c r="F82" s="46">
        <v>13.12</v>
      </c>
      <c r="G82" s="46"/>
      <c r="H82" s="46"/>
      <c r="I82" s="46"/>
      <c r="J82" s="46" t="s">
        <v>1553</v>
      </c>
      <c r="K82" s="47">
        <v>35.746000000000002</v>
      </c>
      <c r="L82" s="47"/>
      <c r="M82" s="47">
        <v>34.518000000000001</v>
      </c>
      <c r="N82" s="46"/>
      <c r="O82" s="46"/>
      <c r="P82" s="46"/>
      <c r="Q82" s="46" t="s">
        <v>1563</v>
      </c>
      <c r="R82" s="47">
        <v>16.944444444444443</v>
      </c>
      <c r="S82" s="47"/>
      <c r="T82" s="47">
        <v>14.684684684684687</v>
      </c>
    </row>
    <row r="83" spans="1:20" x14ac:dyDescent="0.25">
      <c r="A83" s="46"/>
      <c r="B83" s="46"/>
      <c r="C83" s="46" t="s">
        <v>1553</v>
      </c>
      <c r="D83" s="46">
        <v>15.644</v>
      </c>
      <c r="E83" s="46"/>
      <c r="F83" s="46">
        <v>13.12</v>
      </c>
      <c r="G83" s="46"/>
      <c r="H83" s="46"/>
      <c r="I83" s="46"/>
      <c r="J83" s="46" t="s">
        <v>1553</v>
      </c>
      <c r="K83" s="47">
        <v>35.750999999999998</v>
      </c>
      <c r="L83" s="47"/>
      <c r="M83" s="47">
        <v>34.518000000000001</v>
      </c>
      <c r="N83" s="46"/>
      <c r="O83" s="46"/>
      <c r="P83" s="46"/>
      <c r="Q83" s="46" t="s">
        <v>1563</v>
      </c>
      <c r="R83" s="47">
        <v>16.997690531177831</v>
      </c>
      <c r="S83" s="47"/>
      <c r="T83" s="47">
        <v>14.684684684684687</v>
      </c>
    </row>
    <row r="84" spans="1:20" x14ac:dyDescent="0.25">
      <c r="A84" s="46"/>
      <c r="B84" s="46"/>
      <c r="C84" s="46" t="s">
        <v>1553</v>
      </c>
      <c r="D84" s="46">
        <v>15.647</v>
      </c>
      <c r="E84" s="46"/>
      <c r="F84" s="46">
        <v>13.12</v>
      </c>
      <c r="G84" s="46"/>
      <c r="H84" s="46"/>
      <c r="I84" s="46"/>
      <c r="J84" s="46" t="s">
        <v>1553</v>
      </c>
      <c r="K84" s="47">
        <v>35.859000000000002</v>
      </c>
      <c r="L84" s="47"/>
      <c r="M84" s="47">
        <v>34.518000000000001</v>
      </c>
      <c r="N84" s="46"/>
      <c r="O84" s="46"/>
      <c r="P84" s="46"/>
      <c r="Q84" s="46" t="s">
        <v>1563</v>
      </c>
      <c r="R84" s="47">
        <v>17.089552238805968</v>
      </c>
      <c r="S84" s="47"/>
      <c r="T84" s="47">
        <v>14.684684684684687</v>
      </c>
    </row>
    <row r="85" spans="1:20" x14ac:dyDescent="0.25">
      <c r="A85" s="46"/>
      <c r="B85" s="46"/>
      <c r="C85" s="46" t="s">
        <v>1553</v>
      </c>
      <c r="D85" s="46">
        <v>15.657</v>
      </c>
      <c r="E85" s="46"/>
      <c r="F85" s="46">
        <v>13.12</v>
      </c>
      <c r="G85" s="46"/>
      <c r="H85" s="46"/>
      <c r="I85" s="46"/>
      <c r="J85" s="46" t="s">
        <v>1553</v>
      </c>
      <c r="K85" s="47">
        <v>36.085999999999999</v>
      </c>
      <c r="L85" s="47"/>
      <c r="M85" s="47">
        <v>34.518000000000001</v>
      </c>
      <c r="N85" s="46"/>
      <c r="O85" s="46"/>
      <c r="P85" s="46"/>
      <c r="Q85" s="46" t="s">
        <v>1563</v>
      </c>
      <c r="R85" s="47">
        <v>17.119341563786008</v>
      </c>
      <c r="S85" s="47"/>
      <c r="T85" s="47">
        <v>14.684684684684687</v>
      </c>
    </row>
    <row r="86" spans="1:20" x14ac:dyDescent="0.25">
      <c r="A86" s="46"/>
      <c r="B86" s="46"/>
      <c r="C86" s="46" t="s">
        <v>1553</v>
      </c>
      <c r="D86" s="46">
        <v>15.824</v>
      </c>
      <c r="E86" s="46"/>
      <c r="F86" s="46">
        <v>13.12</v>
      </c>
      <c r="G86" s="46"/>
      <c r="H86" s="46"/>
      <c r="I86" s="46"/>
      <c r="J86" s="46" t="s">
        <v>1553</v>
      </c>
      <c r="K86" s="47">
        <v>36.095999999999997</v>
      </c>
      <c r="L86" s="47"/>
      <c r="M86" s="47">
        <v>34.518000000000001</v>
      </c>
      <c r="N86" s="46"/>
      <c r="O86" s="46"/>
      <c r="P86" s="46"/>
      <c r="Q86" s="46" t="s">
        <v>1563</v>
      </c>
      <c r="R86" s="47">
        <v>17.155172413793103</v>
      </c>
      <c r="S86" s="47"/>
      <c r="T86" s="47">
        <v>14.684684684684687</v>
      </c>
    </row>
    <row r="87" spans="1:20" x14ac:dyDescent="0.25">
      <c r="A87" s="46"/>
      <c r="B87" s="46"/>
      <c r="C87" s="46" t="s">
        <v>1553</v>
      </c>
      <c r="D87" s="46">
        <v>16.117000000000001</v>
      </c>
      <c r="E87" s="46"/>
      <c r="F87" s="46">
        <v>13.12</v>
      </c>
      <c r="G87" s="46"/>
      <c r="H87" s="46"/>
      <c r="I87" s="46"/>
      <c r="J87" s="46" t="s">
        <v>1553</v>
      </c>
      <c r="K87" s="47">
        <v>36.179000000000002</v>
      </c>
      <c r="L87" s="47"/>
      <c r="M87" s="47">
        <v>34.518000000000001</v>
      </c>
      <c r="N87" s="46"/>
      <c r="O87" s="46"/>
      <c r="P87" s="46"/>
      <c r="Q87" s="46" t="s">
        <v>1563</v>
      </c>
      <c r="R87" s="47">
        <v>17.298387096774192</v>
      </c>
      <c r="S87" s="47"/>
      <c r="T87" s="47">
        <v>14.684684684684687</v>
      </c>
    </row>
    <row r="88" spans="1:20" x14ac:dyDescent="0.25">
      <c r="A88" s="46"/>
      <c r="B88" s="46"/>
      <c r="C88" s="46" t="s">
        <v>1553</v>
      </c>
      <c r="D88" s="46">
        <v>16.132999999999999</v>
      </c>
      <c r="E88" s="46"/>
      <c r="F88" s="46">
        <v>13.12</v>
      </c>
      <c r="G88" s="46"/>
      <c r="H88" s="46"/>
      <c r="I88" s="46"/>
      <c r="J88" s="46" t="s">
        <v>1553</v>
      </c>
      <c r="K88" s="47">
        <v>36.19</v>
      </c>
      <c r="L88" s="47"/>
      <c r="M88" s="47">
        <v>34.518000000000001</v>
      </c>
      <c r="N88" s="46"/>
      <c r="O88" s="46"/>
      <c r="P88" s="46"/>
      <c r="Q88" s="46" t="s">
        <v>1563</v>
      </c>
      <c r="R88" s="47">
        <v>17.339901477832512</v>
      </c>
      <c r="S88" s="47"/>
      <c r="T88" s="47">
        <v>14.684684684684687</v>
      </c>
    </row>
    <row r="89" spans="1:20" x14ac:dyDescent="0.25">
      <c r="A89" s="46"/>
      <c r="B89" s="46"/>
      <c r="C89" s="46" t="s">
        <v>1553</v>
      </c>
      <c r="D89" s="46">
        <v>16.166</v>
      </c>
      <c r="E89" s="46"/>
      <c r="F89" s="46">
        <v>13.12</v>
      </c>
      <c r="G89" s="46"/>
      <c r="H89" s="46"/>
      <c r="I89" s="46"/>
      <c r="J89" s="46" t="s">
        <v>1553</v>
      </c>
      <c r="K89" s="47">
        <v>36.274000000000001</v>
      </c>
      <c r="L89" s="47"/>
      <c r="M89" s="47">
        <v>34.518000000000001</v>
      </c>
      <c r="N89" s="46"/>
      <c r="O89" s="46"/>
      <c r="P89" s="46"/>
      <c r="Q89" s="46" t="s">
        <v>1563</v>
      </c>
      <c r="R89" s="47">
        <v>17.444444444444443</v>
      </c>
      <c r="S89" s="47"/>
      <c r="T89" s="47">
        <v>14.684684684684687</v>
      </c>
    </row>
    <row r="90" spans="1:20" x14ac:dyDescent="0.25">
      <c r="A90" s="46"/>
      <c r="B90" s="46"/>
      <c r="C90" s="46" t="s">
        <v>1553</v>
      </c>
      <c r="D90" s="46">
        <v>16.329000000000001</v>
      </c>
      <c r="E90" s="46"/>
      <c r="F90" s="46">
        <v>13.12</v>
      </c>
      <c r="G90" s="46"/>
      <c r="H90" s="46"/>
      <c r="I90" s="46"/>
      <c r="J90" s="46" t="s">
        <v>1553</v>
      </c>
      <c r="K90" s="47">
        <v>36.290999999999997</v>
      </c>
      <c r="L90" s="47"/>
      <c r="M90" s="47">
        <v>34.518000000000001</v>
      </c>
      <c r="N90" s="46"/>
      <c r="O90" s="46"/>
      <c r="P90" s="46"/>
      <c r="Q90" s="46" t="s">
        <v>1563</v>
      </c>
      <c r="R90" s="47">
        <v>17.5</v>
      </c>
      <c r="S90" s="47"/>
      <c r="T90" s="47">
        <v>14.684684684684687</v>
      </c>
    </row>
    <row r="91" spans="1:20" x14ac:dyDescent="0.25">
      <c r="A91" s="46"/>
      <c r="B91" s="46"/>
      <c r="C91" s="46" t="s">
        <v>1553</v>
      </c>
      <c r="D91" s="46">
        <v>16.385000000000002</v>
      </c>
      <c r="E91" s="46"/>
      <c r="F91" s="46">
        <v>13.12</v>
      </c>
      <c r="G91" s="46"/>
      <c r="H91" s="46"/>
      <c r="I91" s="46"/>
      <c r="J91" s="46" t="s">
        <v>1553</v>
      </c>
      <c r="K91" s="47">
        <v>36.494</v>
      </c>
      <c r="L91" s="47"/>
      <c r="M91" s="47">
        <v>34.518000000000001</v>
      </c>
      <c r="N91" s="46"/>
      <c r="O91" s="46"/>
      <c r="P91" s="46"/>
      <c r="Q91" s="46" t="s">
        <v>1563</v>
      </c>
      <c r="R91" s="47">
        <v>17.55952380952381</v>
      </c>
      <c r="S91" s="47"/>
      <c r="T91" s="47">
        <v>14.684684684684687</v>
      </c>
    </row>
    <row r="92" spans="1:20" x14ac:dyDescent="0.25">
      <c r="A92" s="46"/>
      <c r="B92" s="46"/>
      <c r="C92" s="46" t="s">
        <v>1553</v>
      </c>
      <c r="D92" s="46">
        <v>16.405999999999999</v>
      </c>
      <c r="E92" s="46"/>
      <c r="F92" s="46">
        <v>13.12</v>
      </c>
      <c r="G92" s="46"/>
      <c r="H92" s="46"/>
      <c r="I92" s="46"/>
      <c r="J92" s="46" t="s">
        <v>1553</v>
      </c>
      <c r="K92" s="47">
        <v>36.552999999999997</v>
      </c>
      <c r="L92" s="47"/>
      <c r="M92" s="47">
        <v>34.518000000000001</v>
      </c>
      <c r="N92" s="46"/>
      <c r="O92" s="46"/>
      <c r="P92" s="46"/>
      <c r="Q92" s="46" t="s">
        <v>1563</v>
      </c>
      <c r="R92" s="47">
        <v>17.978436657681939</v>
      </c>
      <c r="S92" s="47"/>
      <c r="T92" s="47">
        <v>14.684684684684687</v>
      </c>
    </row>
    <row r="93" spans="1:20" x14ac:dyDescent="0.25">
      <c r="A93" s="46"/>
      <c r="B93" s="46"/>
      <c r="C93" s="46" t="s">
        <v>1553</v>
      </c>
      <c r="D93" s="46">
        <v>16.623999999999999</v>
      </c>
      <c r="E93" s="46"/>
      <c r="F93" s="46">
        <v>13.12</v>
      </c>
      <c r="G93" s="46"/>
      <c r="H93" s="46"/>
      <c r="I93" s="46"/>
      <c r="J93" s="46" t="s">
        <v>1553</v>
      </c>
      <c r="K93" s="47">
        <v>36.593000000000004</v>
      </c>
      <c r="L93" s="47"/>
      <c r="M93" s="47">
        <v>34.518000000000001</v>
      </c>
      <c r="N93" s="46"/>
      <c r="O93" s="46"/>
      <c r="P93" s="46"/>
      <c r="Q93" s="46" t="s">
        <v>1563</v>
      </c>
      <c r="R93" s="47">
        <v>18.020050125313283</v>
      </c>
      <c r="S93" s="47"/>
      <c r="T93" s="47">
        <v>14.684684684684687</v>
      </c>
    </row>
    <row r="94" spans="1:20" x14ac:dyDescent="0.25">
      <c r="A94" s="46"/>
      <c r="B94" s="46"/>
      <c r="C94" s="46" t="s">
        <v>1553</v>
      </c>
      <c r="D94" s="46">
        <v>16.835000000000001</v>
      </c>
      <c r="E94" s="46"/>
      <c r="F94" s="46">
        <v>13.12</v>
      </c>
      <c r="G94" s="46"/>
      <c r="H94" s="46"/>
      <c r="I94" s="46"/>
      <c r="J94" s="46" t="s">
        <v>1553</v>
      </c>
      <c r="K94" s="47">
        <v>36.627000000000002</v>
      </c>
      <c r="L94" s="47"/>
      <c r="M94" s="47">
        <v>34.518000000000001</v>
      </c>
      <c r="N94" s="46"/>
      <c r="O94" s="46"/>
      <c r="P94" s="46"/>
      <c r="Q94" s="46" t="s">
        <v>1563</v>
      </c>
      <c r="R94" s="47">
        <v>18.041958041958043</v>
      </c>
      <c r="S94" s="47"/>
      <c r="T94" s="47">
        <v>14.684684684684687</v>
      </c>
    </row>
    <row r="95" spans="1:20" x14ac:dyDescent="0.25">
      <c r="A95" s="46"/>
      <c r="B95" s="46"/>
      <c r="C95" s="46" t="s">
        <v>1553</v>
      </c>
      <c r="D95" s="46">
        <v>16.878</v>
      </c>
      <c r="E95" s="46"/>
      <c r="F95" s="46">
        <v>13.12</v>
      </c>
      <c r="G95" s="46"/>
      <c r="H95" s="46"/>
      <c r="I95" s="46"/>
      <c r="J95" s="46" t="s">
        <v>1553</v>
      </c>
      <c r="K95" s="47">
        <v>36.637</v>
      </c>
      <c r="L95" s="47"/>
      <c r="M95" s="47">
        <v>34.518000000000001</v>
      </c>
      <c r="N95" s="46"/>
      <c r="O95" s="46"/>
      <c r="P95" s="46"/>
      <c r="Q95" s="46" t="s">
        <v>1563</v>
      </c>
      <c r="R95" s="47">
        <v>18.095238095238095</v>
      </c>
      <c r="S95" s="47"/>
      <c r="T95" s="47">
        <v>14.684684684684687</v>
      </c>
    </row>
    <row r="96" spans="1:20" x14ac:dyDescent="0.25">
      <c r="A96" s="46"/>
      <c r="B96" s="46"/>
      <c r="C96" s="46" t="s">
        <v>1553</v>
      </c>
      <c r="D96" s="46">
        <v>17.065999999999999</v>
      </c>
      <c r="E96" s="46"/>
      <c r="F96" s="46">
        <v>13.12</v>
      </c>
      <c r="G96" s="46"/>
      <c r="H96" s="46"/>
      <c r="I96" s="46"/>
      <c r="J96" s="46" t="s">
        <v>1553</v>
      </c>
      <c r="K96" s="47">
        <v>36.764000000000003</v>
      </c>
      <c r="L96" s="47"/>
      <c r="M96" s="47">
        <v>34.518000000000001</v>
      </c>
      <c r="N96" s="46"/>
      <c r="O96" s="46"/>
      <c r="P96" s="46"/>
      <c r="Q96" s="46" t="s">
        <v>1563</v>
      </c>
      <c r="R96" s="47">
        <v>18.095238095238095</v>
      </c>
      <c r="S96" s="47"/>
      <c r="T96" s="47">
        <v>14.684684684684687</v>
      </c>
    </row>
    <row r="97" spans="1:20" x14ac:dyDescent="0.25">
      <c r="A97" s="46"/>
      <c r="B97" s="46"/>
      <c r="C97" s="46" t="s">
        <v>1553</v>
      </c>
      <c r="D97" s="46">
        <v>17.164999999999999</v>
      </c>
      <c r="E97" s="46"/>
      <c r="F97" s="46">
        <v>13.12</v>
      </c>
      <c r="G97" s="46"/>
      <c r="H97" s="46"/>
      <c r="I97" s="46"/>
      <c r="J97" s="46" t="s">
        <v>1553</v>
      </c>
      <c r="K97" s="47">
        <v>36.78</v>
      </c>
      <c r="L97" s="47"/>
      <c r="M97" s="47">
        <v>34.518000000000001</v>
      </c>
      <c r="N97" s="46"/>
      <c r="O97" s="46"/>
      <c r="P97" s="46"/>
      <c r="Q97" s="46" t="s">
        <v>1563</v>
      </c>
      <c r="R97" s="47">
        <v>18.164435946462717</v>
      </c>
      <c r="S97" s="47"/>
      <c r="T97" s="47">
        <v>14.684684684684687</v>
      </c>
    </row>
    <row r="98" spans="1:20" x14ac:dyDescent="0.25">
      <c r="A98" s="46"/>
      <c r="B98" s="46"/>
      <c r="C98" s="46" t="s">
        <v>1553</v>
      </c>
      <c r="D98" s="46">
        <v>17.167999999999999</v>
      </c>
      <c r="E98" s="46"/>
      <c r="F98" s="46">
        <v>13.12</v>
      </c>
      <c r="G98" s="46"/>
      <c r="H98" s="46"/>
      <c r="I98" s="46"/>
      <c r="J98" s="46" t="s">
        <v>1553</v>
      </c>
      <c r="K98" s="47">
        <v>36.844999999999999</v>
      </c>
      <c r="L98" s="47"/>
      <c r="M98" s="47">
        <v>34.518000000000001</v>
      </c>
      <c r="N98" s="46"/>
      <c r="O98" s="46"/>
      <c r="P98" s="46"/>
      <c r="Q98" s="46" t="s">
        <v>1563</v>
      </c>
      <c r="R98" s="47">
        <v>18.425196850393704</v>
      </c>
      <c r="S98" s="47"/>
      <c r="T98" s="47">
        <v>14.684684684684687</v>
      </c>
    </row>
    <row r="99" spans="1:20" x14ac:dyDescent="0.25">
      <c r="A99" s="46"/>
      <c r="B99" s="46"/>
      <c r="C99" s="46" t="s">
        <v>1553</v>
      </c>
      <c r="D99" s="46">
        <v>17.303999999999998</v>
      </c>
      <c r="E99" s="46"/>
      <c r="F99" s="46">
        <v>13.12</v>
      </c>
      <c r="G99" s="46"/>
      <c r="H99" s="46"/>
      <c r="I99" s="46"/>
      <c r="J99" s="46" t="s">
        <v>1553</v>
      </c>
      <c r="K99" s="47">
        <v>37.173999999999999</v>
      </c>
      <c r="L99" s="47"/>
      <c r="M99" s="47">
        <v>34.518000000000001</v>
      </c>
      <c r="N99" s="46"/>
      <c r="O99" s="46"/>
      <c r="P99" s="46"/>
      <c r="Q99" s="46" t="s">
        <v>1563</v>
      </c>
      <c r="R99" s="47">
        <v>18.81048387096774</v>
      </c>
      <c r="S99" s="47"/>
      <c r="T99" s="47">
        <v>14.684684684684687</v>
      </c>
    </row>
    <row r="100" spans="1:20" x14ac:dyDescent="0.25">
      <c r="A100" s="46"/>
      <c r="B100" s="46"/>
      <c r="C100" s="46" t="s">
        <v>1553</v>
      </c>
      <c r="D100" s="46">
        <v>17.309999999999999</v>
      </c>
      <c r="E100" s="46"/>
      <c r="F100" s="46">
        <v>13.12</v>
      </c>
      <c r="G100" s="46"/>
      <c r="H100" s="46"/>
      <c r="I100" s="46"/>
      <c r="J100" s="46" t="s">
        <v>1553</v>
      </c>
      <c r="K100" s="47">
        <v>37.194000000000003</v>
      </c>
      <c r="L100" s="47"/>
      <c r="M100" s="47">
        <v>34.518000000000001</v>
      </c>
      <c r="N100" s="46"/>
      <c r="O100" s="46"/>
      <c r="P100" s="46"/>
      <c r="Q100" s="46" t="s">
        <v>1563</v>
      </c>
      <c r="R100" s="47">
        <v>19.3993993993994</v>
      </c>
      <c r="S100" s="47"/>
      <c r="T100" s="47">
        <v>14.684684684684687</v>
      </c>
    </row>
    <row r="101" spans="1:20" x14ac:dyDescent="0.25">
      <c r="A101" s="46"/>
      <c r="B101" s="46"/>
      <c r="C101" s="46" t="s">
        <v>1553</v>
      </c>
      <c r="D101" s="46">
        <v>17.484999999999999</v>
      </c>
      <c r="E101" s="46"/>
      <c r="F101" s="46">
        <v>13.12</v>
      </c>
      <c r="G101" s="46"/>
      <c r="H101" s="46"/>
      <c r="I101" s="46"/>
      <c r="J101" s="46" t="s">
        <v>1553</v>
      </c>
      <c r="K101" s="47">
        <v>37.222999999999999</v>
      </c>
      <c r="L101" s="47"/>
      <c r="M101" s="47">
        <v>34.518000000000001</v>
      </c>
      <c r="N101" s="46"/>
      <c r="O101" s="46"/>
      <c r="P101" s="46"/>
      <c r="Q101" s="46" t="s">
        <v>1563</v>
      </c>
      <c r="R101" s="47">
        <v>19.417475728155342</v>
      </c>
      <c r="S101" s="47"/>
      <c r="T101" s="47">
        <v>14.684684684684687</v>
      </c>
    </row>
    <row r="102" spans="1:20" x14ac:dyDescent="0.25">
      <c r="A102" s="46"/>
      <c r="B102" s="46"/>
      <c r="C102" s="46" t="s">
        <v>1553</v>
      </c>
      <c r="D102" s="46">
        <v>17.614000000000001</v>
      </c>
      <c r="E102" s="46"/>
      <c r="F102" s="46">
        <v>13.12</v>
      </c>
      <c r="G102" s="46"/>
      <c r="H102" s="46"/>
      <c r="I102" s="46"/>
      <c r="J102" s="46" t="s">
        <v>1553</v>
      </c>
      <c r="K102" s="47">
        <v>37.314</v>
      </c>
      <c r="L102" s="47"/>
      <c r="M102" s="47">
        <v>34.518000000000001</v>
      </c>
      <c r="N102" s="46"/>
      <c r="O102" s="46"/>
      <c r="P102" s="46"/>
      <c r="Q102" s="46" t="s">
        <v>1563</v>
      </c>
      <c r="R102" s="47">
        <v>20</v>
      </c>
      <c r="S102" s="47"/>
      <c r="T102" s="47">
        <v>14.684684684684687</v>
      </c>
    </row>
    <row r="103" spans="1:20" x14ac:dyDescent="0.25">
      <c r="A103" s="46"/>
      <c r="B103" s="46"/>
      <c r="C103" s="46" t="s">
        <v>1553</v>
      </c>
      <c r="D103" s="46">
        <v>17.635000000000002</v>
      </c>
      <c r="E103" s="46"/>
      <c r="F103" s="46">
        <v>13.12</v>
      </c>
      <c r="G103" s="46"/>
      <c r="H103" s="46"/>
      <c r="I103" s="46"/>
      <c r="J103" s="46" t="s">
        <v>1553</v>
      </c>
      <c r="K103" s="47">
        <v>37.347000000000001</v>
      </c>
      <c r="L103" s="47"/>
      <c r="M103" s="47">
        <v>34.518000000000001</v>
      </c>
      <c r="N103" s="46"/>
      <c r="O103" s="46"/>
      <c r="P103" s="46"/>
      <c r="Q103" s="46" t="s">
        <v>1563</v>
      </c>
      <c r="R103" s="47">
        <v>20.407608695652176</v>
      </c>
      <c r="S103" s="47"/>
      <c r="T103" s="47">
        <v>14.684684684684687</v>
      </c>
    </row>
    <row r="104" spans="1:20" x14ac:dyDescent="0.25">
      <c r="A104" s="46"/>
      <c r="B104" s="46"/>
      <c r="C104" s="46" t="s">
        <v>1553</v>
      </c>
      <c r="D104" s="46">
        <v>17.763000000000002</v>
      </c>
      <c r="E104" s="46"/>
      <c r="F104" s="46">
        <v>13.12</v>
      </c>
      <c r="G104" s="46"/>
      <c r="H104" s="46"/>
      <c r="I104" s="46"/>
      <c r="J104" s="46" t="s">
        <v>1553</v>
      </c>
      <c r="K104" s="47">
        <v>37.698</v>
      </c>
      <c r="L104" s="47"/>
      <c r="M104" s="47">
        <v>34.518000000000001</v>
      </c>
      <c r="N104" s="46"/>
      <c r="O104" s="46"/>
      <c r="P104" s="46"/>
      <c r="Q104" s="46" t="s">
        <v>1563</v>
      </c>
      <c r="R104" s="47">
        <v>21.02272727272727</v>
      </c>
      <c r="S104" s="47"/>
      <c r="T104" s="47">
        <v>14.684684684684687</v>
      </c>
    </row>
    <row r="105" spans="1:20" x14ac:dyDescent="0.25">
      <c r="A105" s="46"/>
      <c r="B105" s="46"/>
      <c r="C105" s="46" t="s">
        <v>1553</v>
      </c>
      <c r="D105" s="46">
        <v>18.103000000000002</v>
      </c>
      <c r="E105" s="46"/>
      <c r="F105" s="46">
        <v>13.12</v>
      </c>
      <c r="G105" s="46"/>
      <c r="H105" s="46"/>
      <c r="I105" s="46"/>
      <c r="J105" s="46" t="s">
        <v>1553</v>
      </c>
      <c r="K105" s="47">
        <v>37.765000000000001</v>
      </c>
      <c r="L105" s="47"/>
      <c r="M105" s="47">
        <v>34.518000000000001</v>
      </c>
      <c r="N105" s="46"/>
      <c r="O105" s="46"/>
      <c r="P105" s="46"/>
      <c r="Q105" s="46" t="s">
        <v>1563</v>
      </c>
      <c r="R105" s="47">
        <v>21.450777202072537</v>
      </c>
      <c r="S105" s="47"/>
      <c r="T105" s="47">
        <v>14.684684684684687</v>
      </c>
    </row>
    <row r="106" spans="1:20" x14ac:dyDescent="0.25">
      <c r="A106" s="46"/>
      <c r="B106" s="46"/>
      <c r="C106" s="46" t="s">
        <v>1553</v>
      </c>
      <c r="D106" s="46">
        <v>18.190000000000001</v>
      </c>
      <c r="E106" s="46"/>
      <c r="F106" s="46">
        <v>13.12</v>
      </c>
      <c r="G106" s="46"/>
      <c r="H106" s="46"/>
      <c r="I106" s="46"/>
      <c r="J106" s="46" t="s">
        <v>1553</v>
      </c>
      <c r="K106" s="47">
        <v>37.807000000000002</v>
      </c>
      <c r="L106" s="47"/>
      <c r="M106" s="47">
        <v>34.518000000000001</v>
      </c>
      <c r="N106" s="46"/>
      <c r="O106" s="46"/>
      <c r="P106" s="46"/>
      <c r="Q106" s="46" t="s">
        <v>1563</v>
      </c>
      <c r="R106" s="47">
        <v>21.595744680851062</v>
      </c>
      <c r="S106" s="47"/>
      <c r="T106" s="47">
        <v>14.684684684684687</v>
      </c>
    </row>
    <row r="107" spans="1:20" x14ac:dyDescent="0.25">
      <c r="A107" s="46"/>
      <c r="B107" s="46"/>
      <c r="C107" s="46" t="s">
        <v>1553</v>
      </c>
      <c r="D107" s="46">
        <v>18.449000000000002</v>
      </c>
      <c r="E107" s="46"/>
      <c r="F107" s="46">
        <v>13.12</v>
      </c>
      <c r="G107" s="46"/>
      <c r="H107" s="46"/>
      <c r="I107" s="46"/>
      <c r="J107" s="46" t="s">
        <v>1553</v>
      </c>
      <c r="K107" s="47">
        <v>37.912999999999997</v>
      </c>
      <c r="L107" s="47"/>
      <c r="M107" s="47">
        <v>34.518000000000001</v>
      </c>
      <c r="N107" s="46"/>
      <c r="O107" s="46"/>
      <c r="P107" s="46"/>
      <c r="Q107" s="46" t="s">
        <v>1563</v>
      </c>
      <c r="R107" s="47">
        <v>21.836734693877549</v>
      </c>
      <c r="S107" s="47"/>
      <c r="T107" s="47">
        <v>14.684684684684687</v>
      </c>
    </row>
    <row r="108" spans="1:20" x14ac:dyDescent="0.25">
      <c r="A108" s="46"/>
      <c r="B108" s="46"/>
      <c r="C108" s="46" t="s">
        <v>1553</v>
      </c>
      <c r="D108" s="46">
        <v>18.577999999999999</v>
      </c>
      <c r="E108" s="46"/>
      <c r="F108" s="46">
        <v>13.12</v>
      </c>
      <c r="G108" s="46"/>
      <c r="H108" s="46"/>
      <c r="I108" s="46"/>
      <c r="J108" s="46" t="s">
        <v>1553</v>
      </c>
      <c r="K108" s="47">
        <v>38.722000000000001</v>
      </c>
      <c r="L108" s="47"/>
      <c r="M108" s="47">
        <v>34.518000000000001</v>
      </c>
      <c r="N108" s="46"/>
      <c r="O108" s="46"/>
      <c r="P108" s="46"/>
      <c r="Q108" s="46" t="s">
        <v>1563</v>
      </c>
      <c r="R108" s="47">
        <v>22.05263157894737</v>
      </c>
      <c r="S108" s="47"/>
      <c r="T108" s="47">
        <v>14.684684684684687</v>
      </c>
    </row>
    <row r="109" spans="1:20" x14ac:dyDescent="0.25">
      <c r="A109" s="46"/>
      <c r="B109" s="46"/>
      <c r="C109" s="46" t="s">
        <v>1553</v>
      </c>
      <c r="D109" s="46">
        <v>18.655999999999999</v>
      </c>
      <c r="E109" s="46"/>
      <c r="F109" s="46">
        <v>13.12</v>
      </c>
      <c r="G109" s="46"/>
      <c r="H109" s="46"/>
      <c r="I109" s="46"/>
      <c r="J109" s="46" t="s">
        <v>1553</v>
      </c>
      <c r="K109" s="47">
        <v>39.003</v>
      </c>
      <c r="L109" s="47"/>
      <c r="M109" s="47">
        <v>34.518000000000001</v>
      </c>
      <c r="N109" s="46"/>
      <c r="O109" s="46"/>
      <c r="P109" s="46"/>
      <c r="Q109" s="46" t="s">
        <v>1563</v>
      </c>
      <c r="R109" s="47">
        <v>22.356687898089174</v>
      </c>
      <c r="S109" s="47"/>
      <c r="T109" s="47">
        <v>14.684684684684687</v>
      </c>
    </row>
    <row r="110" spans="1:20" x14ac:dyDescent="0.25">
      <c r="A110" s="46"/>
      <c r="B110" s="46"/>
      <c r="C110" s="46" t="s">
        <v>1553</v>
      </c>
      <c r="D110" s="46">
        <v>19.341999999999999</v>
      </c>
      <c r="E110" s="46"/>
      <c r="F110" s="46">
        <v>13.12</v>
      </c>
      <c r="G110" s="46"/>
      <c r="H110" s="46"/>
      <c r="I110" s="46"/>
      <c r="J110" s="46" t="s">
        <v>1553</v>
      </c>
      <c r="K110" s="47">
        <v>39.369999999999997</v>
      </c>
      <c r="L110" s="47"/>
      <c r="M110" s="47">
        <v>34.518000000000001</v>
      </c>
      <c r="N110" s="46"/>
      <c r="O110" s="46"/>
      <c r="P110" s="46"/>
      <c r="Q110" s="46" t="s">
        <v>1563</v>
      </c>
      <c r="R110" s="47">
        <v>23.214285714285715</v>
      </c>
      <c r="S110" s="47"/>
      <c r="T110" s="47">
        <v>14.684684684684687</v>
      </c>
    </row>
    <row r="111" spans="1:20" x14ac:dyDescent="0.25">
      <c r="A111" s="46"/>
      <c r="B111" s="46"/>
      <c r="C111" s="46" t="s">
        <v>1553</v>
      </c>
      <c r="D111" s="46">
        <v>20.759</v>
      </c>
      <c r="E111" s="46"/>
      <c r="F111" s="46">
        <v>13.12</v>
      </c>
      <c r="G111" s="46"/>
      <c r="H111" s="46"/>
      <c r="I111" s="46"/>
      <c r="J111" s="46" t="s">
        <v>1553</v>
      </c>
      <c r="K111" s="47">
        <v>40.073</v>
      </c>
      <c r="L111" s="47"/>
      <c r="M111" s="47">
        <v>34.518000000000001</v>
      </c>
      <c r="N111" s="46"/>
      <c r="O111" s="46"/>
      <c r="P111" s="46"/>
      <c r="Q111" s="46" t="s">
        <v>1563</v>
      </c>
      <c r="R111" s="47">
        <v>23.246753246753247</v>
      </c>
      <c r="S111" s="47"/>
      <c r="T111" s="47">
        <v>14.684684684684687</v>
      </c>
    </row>
    <row r="112" spans="1:20" x14ac:dyDescent="0.25">
      <c r="A112" s="46"/>
      <c r="B112" s="46"/>
      <c r="C112" s="46" t="s">
        <v>1553</v>
      </c>
      <c r="D112" s="46">
        <v>25.187000000000001</v>
      </c>
      <c r="E112" s="46"/>
      <c r="F112" s="46"/>
      <c r="G112" s="46"/>
      <c r="H112" s="46"/>
      <c r="I112" s="46"/>
      <c r="J112" s="46" t="s">
        <v>1553</v>
      </c>
      <c r="K112" s="47">
        <v>40.744999999999997</v>
      </c>
      <c r="L112" s="47"/>
      <c r="M112" s="47"/>
      <c r="N112" s="46"/>
      <c r="O112" s="46"/>
      <c r="P112" s="46"/>
      <c r="Q112" s="46" t="s">
        <v>1563</v>
      </c>
      <c r="R112" s="47">
        <v>23.30708661417323</v>
      </c>
      <c r="S112" s="47"/>
      <c r="T112" s="47"/>
    </row>
    <row r="113" spans="1:20" x14ac:dyDescent="0.25">
      <c r="A113" s="46"/>
      <c r="B113" s="46"/>
      <c r="C113" s="46" t="s">
        <v>1554</v>
      </c>
      <c r="D113" s="46"/>
      <c r="E113" s="46">
        <v>7.7489999999999997</v>
      </c>
      <c r="F113" s="46">
        <v>12.738</v>
      </c>
      <c r="G113" s="46"/>
      <c r="H113" s="46"/>
      <c r="I113" s="46"/>
      <c r="J113" s="46" t="s">
        <v>1554</v>
      </c>
      <c r="K113" s="47"/>
      <c r="L113" s="47">
        <v>26.41</v>
      </c>
      <c r="M113" s="47">
        <v>34.869999999999997</v>
      </c>
      <c r="N113" s="46"/>
      <c r="O113" s="46"/>
      <c r="P113" s="46"/>
      <c r="Q113" s="46" t="s">
        <v>1564</v>
      </c>
      <c r="R113" s="47"/>
      <c r="S113" s="47">
        <v>5.4732510288065841</v>
      </c>
      <c r="T113" s="47">
        <v>17.768479776847975</v>
      </c>
    </row>
    <row r="114" spans="1:20" x14ac:dyDescent="0.25">
      <c r="A114" s="46"/>
      <c r="B114" s="46"/>
      <c r="C114" s="46" t="s">
        <v>1554</v>
      </c>
      <c r="D114" s="46"/>
      <c r="E114" s="46">
        <v>7.7750000000000004</v>
      </c>
      <c r="F114" s="46">
        <v>12.738</v>
      </c>
      <c r="G114" s="46"/>
      <c r="H114" s="46"/>
      <c r="I114" s="46"/>
      <c r="J114" s="46" t="s">
        <v>1554</v>
      </c>
      <c r="K114" s="47"/>
      <c r="L114" s="47">
        <v>27.81</v>
      </c>
      <c r="M114" s="47">
        <v>34.869999999999997</v>
      </c>
      <c r="N114" s="46"/>
      <c r="O114" s="46"/>
      <c r="P114" s="46"/>
      <c r="Q114" s="46" t="s">
        <v>1564</v>
      </c>
      <c r="R114" s="47"/>
      <c r="S114" s="47">
        <v>9.4716242661448131</v>
      </c>
      <c r="T114" s="47">
        <v>17.768479776847975</v>
      </c>
    </row>
    <row r="115" spans="1:20" x14ac:dyDescent="0.25">
      <c r="A115" s="46"/>
      <c r="B115" s="46"/>
      <c r="C115" s="46" t="s">
        <v>1554</v>
      </c>
      <c r="D115" s="46"/>
      <c r="E115" s="46">
        <v>8.6839999999999993</v>
      </c>
      <c r="F115" s="46">
        <v>12.738</v>
      </c>
      <c r="G115" s="46"/>
      <c r="H115" s="46"/>
      <c r="I115" s="46"/>
      <c r="J115" s="46" t="s">
        <v>1554</v>
      </c>
      <c r="K115" s="47"/>
      <c r="L115" s="47">
        <v>27.914000000000001</v>
      </c>
      <c r="M115" s="47">
        <v>34.869999999999997</v>
      </c>
      <c r="N115" s="46"/>
      <c r="O115" s="46"/>
      <c r="P115" s="46"/>
      <c r="Q115" s="46" t="s">
        <v>1564</v>
      </c>
      <c r="R115" s="47"/>
      <c r="S115" s="47">
        <v>10.125523012552302</v>
      </c>
      <c r="T115" s="47">
        <v>17.768479776847975</v>
      </c>
    </row>
    <row r="116" spans="1:20" x14ac:dyDescent="0.25">
      <c r="A116" s="46"/>
      <c r="B116" s="46"/>
      <c r="C116" s="46" t="s">
        <v>1554</v>
      </c>
      <c r="D116" s="46"/>
      <c r="E116" s="46">
        <v>8.8659999999999997</v>
      </c>
      <c r="F116" s="46">
        <v>12.738</v>
      </c>
      <c r="G116" s="46"/>
      <c r="H116" s="46"/>
      <c r="I116" s="46"/>
      <c r="J116" s="46" t="s">
        <v>1554</v>
      </c>
      <c r="K116" s="47"/>
      <c r="L116" s="47">
        <v>28.641999999999999</v>
      </c>
      <c r="M116" s="47">
        <v>34.869999999999997</v>
      </c>
      <c r="N116" s="46"/>
      <c r="O116" s="46"/>
      <c r="P116" s="46"/>
      <c r="Q116" s="46" t="s">
        <v>1564</v>
      </c>
      <c r="R116" s="47"/>
      <c r="S116" s="47">
        <v>11.263902932254803</v>
      </c>
      <c r="T116" s="47">
        <v>17.768479776847975</v>
      </c>
    </row>
    <row r="117" spans="1:20" x14ac:dyDescent="0.25">
      <c r="A117" s="46"/>
      <c r="B117" s="46"/>
      <c r="C117" s="46" t="s">
        <v>1554</v>
      </c>
      <c r="D117" s="46"/>
      <c r="E117" s="46">
        <v>9</v>
      </c>
      <c r="F117" s="46">
        <v>12.738</v>
      </c>
      <c r="G117" s="46"/>
      <c r="H117" s="46"/>
      <c r="I117" s="46"/>
      <c r="J117" s="46" t="s">
        <v>1554</v>
      </c>
      <c r="K117" s="47"/>
      <c r="L117" s="47">
        <v>29.957999999999998</v>
      </c>
      <c r="M117" s="47">
        <v>34.869999999999997</v>
      </c>
      <c r="N117" s="46"/>
      <c r="O117" s="46"/>
      <c r="P117" s="46"/>
      <c r="Q117" s="46" t="s">
        <v>1564</v>
      </c>
      <c r="R117" s="47"/>
      <c r="S117" s="47">
        <v>12.526964560862865</v>
      </c>
      <c r="T117" s="47">
        <v>17.768479776847975</v>
      </c>
    </row>
    <row r="118" spans="1:20" x14ac:dyDescent="0.25">
      <c r="A118" s="46"/>
      <c r="B118" s="46"/>
      <c r="C118" s="46" t="s">
        <v>1554</v>
      </c>
      <c r="D118" s="46"/>
      <c r="E118" s="46">
        <v>9.3279999999999994</v>
      </c>
      <c r="F118" s="46">
        <v>12.738</v>
      </c>
      <c r="G118" s="46"/>
      <c r="H118" s="46"/>
      <c r="I118" s="46"/>
      <c r="J118" s="46" t="s">
        <v>1554</v>
      </c>
      <c r="K118" s="47"/>
      <c r="L118" s="47">
        <v>30.303000000000001</v>
      </c>
      <c r="M118" s="47">
        <v>34.869999999999997</v>
      </c>
      <c r="N118" s="46"/>
      <c r="O118" s="46"/>
      <c r="P118" s="46"/>
      <c r="Q118" s="46" t="s">
        <v>1564</v>
      </c>
      <c r="R118" s="47"/>
      <c r="S118" s="47">
        <v>12.70448548812665</v>
      </c>
      <c r="T118" s="47">
        <v>17.768479776847975</v>
      </c>
    </row>
    <row r="119" spans="1:20" x14ac:dyDescent="0.25">
      <c r="A119" s="46"/>
      <c r="B119" s="46"/>
      <c r="C119" s="46" t="s">
        <v>1554</v>
      </c>
      <c r="D119" s="46"/>
      <c r="E119" s="46">
        <v>9.6989999999999998</v>
      </c>
      <c r="F119" s="46">
        <v>12.738</v>
      </c>
      <c r="G119" s="46"/>
      <c r="H119" s="46"/>
      <c r="I119" s="46"/>
      <c r="J119" s="46" t="s">
        <v>1554</v>
      </c>
      <c r="K119" s="47"/>
      <c r="L119" s="47">
        <v>30.792000000000002</v>
      </c>
      <c r="M119" s="47">
        <v>34.869999999999997</v>
      </c>
      <c r="N119" s="46"/>
      <c r="O119" s="46"/>
      <c r="P119" s="46"/>
      <c r="Q119" s="46" t="s">
        <v>1564</v>
      </c>
      <c r="R119" s="47"/>
      <c r="S119" s="47">
        <v>13.05</v>
      </c>
      <c r="T119" s="47">
        <v>17.768479776847975</v>
      </c>
    </row>
    <row r="120" spans="1:20" x14ac:dyDescent="0.25">
      <c r="A120" s="46"/>
      <c r="B120" s="46"/>
      <c r="C120" s="46" t="s">
        <v>1554</v>
      </c>
      <c r="D120" s="46"/>
      <c r="E120" s="46">
        <v>10.446999999999999</v>
      </c>
      <c r="F120" s="46">
        <v>12.738</v>
      </c>
      <c r="G120" s="46"/>
      <c r="H120" s="46"/>
      <c r="I120" s="46"/>
      <c r="J120" s="46" t="s">
        <v>1554</v>
      </c>
      <c r="K120" s="47"/>
      <c r="L120" s="47">
        <v>31.181999999999999</v>
      </c>
      <c r="M120" s="47">
        <v>34.869999999999997</v>
      </c>
      <c r="N120" s="46"/>
      <c r="O120" s="46"/>
      <c r="P120" s="46"/>
      <c r="Q120" s="46" t="s">
        <v>1564</v>
      </c>
      <c r="R120" s="47"/>
      <c r="S120" s="47">
        <v>13.4375</v>
      </c>
      <c r="T120" s="47">
        <v>17.768479776847975</v>
      </c>
    </row>
    <row r="121" spans="1:20" x14ac:dyDescent="0.25">
      <c r="A121" s="46"/>
      <c r="B121" s="46"/>
      <c r="C121" s="46" t="s">
        <v>1554</v>
      </c>
      <c r="D121" s="46"/>
      <c r="E121" s="46">
        <v>10.606999999999999</v>
      </c>
      <c r="F121" s="46">
        <v>12.738</v>
      </c>
      <c r="G121" s="46"/>
      <c r="H121" s="46"/>
      <c r="I121" s="46"/>
      <c r="J121" s="46" t="s">
        <v>1554</v>
      </c>
      <c r="K121" s="47"/>
      <c r="L121" s="47">
        <v>31.366</v>
      </c>
      <c r="M121" s="47">
        <v>34.869999999999997</v>
      </c>
      <c r="N121" s="46"/>
      <c r="O121" s="46"/>
      <c r="P121" s="46"/>
      <c r="Q121" s="46" t="s">
        <v>1564</v>
      </c>
      <c r="R121" s="47"/>
      <c r="S121" s="47">
        <v>13.673036093418258</v>
      </c>
      <c r="T121" s="47">
        <v>17.768479776847975</v>
      </c>
    </row>
    <row r="122" spans="1:20" x14ac:dyDescent="0.25">
      <c r="A122" s="46"/>
      <c r="B122" s="46"/>
      <c r="C122" s="46" t="s">
        <v>1554</v>
      </c>
      <c r="D122" s="46"/>
      <c r="E122" s="46">
        <v>10.773999999999999</v>
      </c>
      <c r="F122" s="46">
        <v>12.738</v>
      </c>
      <c r="G122" s="46"/>
      <c r="H122" s="46"/>
      <c r="I122" s="46"/>
      <c r="J122" s="46" t="s">
        <v>1554</v>
      </c>
      <c r="K122" s="47"/>
      <c r="L122" s="47">
        <v>31.422000000000001</v>
      </c>
      <c r="M122" s="47">
        <v>34.869999999999997</v>
      </c>
      <c r="N122" s="46"/>
      <c r="O122" s="46"/>
      <c r="P122" s="46"/>
      <c r="Q122" s="46" t="s">
        <v>1564</v>
      </c>
      <c r="R122" s="47"/>
      <c r="S122" s="47">
        <v>13.84375</v>
      </c>
      <c r="T122" s="47">
        <v>17.768479776847975</v>
      </c>
    </row>
    <row r="123" spans="1:20" x14ac:dyDescent="0.25">
      <c r="A123" s="46"/>
      <c r="B123" s="46"/>
      <c r="C123" s="46" t="s">
        <v>1554</v>
      </c>
      <c r="D123" s="46"/>
      <c r="E123" s="46">
        <v>10.82</v>
      </c>
      <c r="F123" s="46">
        <v>12.738</v>
      </c>
      <c r="G123" s="46"/>
      <c r="H123" s="46"/>
      <c r="I123" s="46"/>
      <c r="J123" s="46" t="s">
        <v>1554</v>
      </c>
      <c r="K123" s="47"/>
      <c r="L123" s="47">
        <v>31.672999999999998</v>
      </c>
      <c r="M123" s="47">
        <v>34.869999999999997</v>
      </c>
      <c r="N123" s="46"/>
      <c r="O123" s="46"/>
      <c r="P123" s="46"/>
      <c r="Q123" s="46" t="s">
        <v>1564</v>
      </c>
      <c r="R123" s="47"/>
      <c r="S123" s="47">
        <v>14.292035398230089</v>
      </c>
      <c r="T123" s="47">
        <v>17.768479776847975</v>
      </c>
    </row>
    <row r="124" spans="1:20" x14ac:dyDescent="0.25">
      <c r="A124" s="46"/>
      <c r="B124" s="46"/>
      <c r="C124" s="46" t="s">
        <v>1554</v>
      </c>
      <c r="D124" s="46"/>
      <c r="E124" s="46">
        <v>10.867000000000001</v>
      </c>
      <c r="F124" s="46">
        <v>12.738</v>
      </c>
      <c r="G124" s="46"/>
      <c r="H124" s="46"/>
      <c r="I124" s="46"/>
      <c r="J124" s="46" t="s">
        <v>1554</v>
      </c>
      <c r="K124" s="47"/>
      <c r="L124" s="47">
        <v>31.684000000000001</v>
      </c>
      <c r="M124" s="47">
        <v>34.869999999999997</v>
      </c>
      <c r="N124" s="46"/>
      <c r="O124" s="46"/>
      <c r="P124" s="46"/>
      <c r="Q124" s="46" t="s">
        <v>1564</v>
      </c>
      <c r="R124" s="47"/>
      <c r="S124" s="47">
        <v>14.310954063604241</v>
      </c>
      <c r="T124" s="47">
        <v>17.768479776847975</v>
      </c>
    </row>
    <row r="125" spans="1:20" x14ac:dyDescent="0.25">
      <c r="A125" s="46"/>
      <c r="B125" s="46"/>
      <c r="C125" s="46" t="s">
        <v>1554</v>
      </c>
      <c r="D125" s="46"/>
      <c r="E125" s="46">
        <v>10.89</v>
      </c>
      <c r="F125" s="46">
        <v>12.738</v>
      </c>
      <c r="G125" s="46"/>
      <c r="H125" s="46"/>
      <c r="I125" s="46"/>
      <c r="J125" s="46" t="s">
        <v>1554</v>
      </c>
      <c r="K125" s="47"/>
      <c r="L125" s="47">
        <v>31.89</v>
      </c>
      <c r="M125" s="47">
        <v>34.869999999999997</v>
      </c>
      <c r="N125" s="46"/>
      <c r="O125" s="46"/>
      <c r="P125" s="46"/>
      <c r="Q125" s="46" t="s">
        <v>1564</v>
      </c>
      <c r="R125" s="47"/>
      <c r="S125" s="47">
        <v>14.376811594202898</v>
      </c>
      <c r="T125" s="47">
        <v>17.768479776847975</v>
      </c>
    </row>
    <row r="126" spans="1:20" x14ac:dyDescent="0.25">
      <c r="A126" s="46"/>
      <c r="B126" s="46"/>
      <c r="C126" s="46" t="s">
        <v>1554</v>
      </c>
      <c r="D126" s="46"/>
      <c r="E126" s="46">
        <v>10.986000000000001</v>
      </c>
      <c r="F126" s="46">
        <v>12.738</v>
      </c>
      <c r="G126" s="46"/>
      <c r="H126" s="46"/>
      <c r="I126" s="46"/>
      <c r="J126" s="46" t="s">
        <v>1554</v>
      </c>
      <c r="K126" s="47"/>
      <c r="L126" s="47">
        <v>32.372</v>
      </c>
      <c r="M126" s="47">
        <v>34.869999999999997</v>
      </c>
      <c r="N126" s="46"/>
      <c r="O126" s="46"/>
      <c r="P126" s="46"/>
      <c r="Q126" s="46" t="s">
        <v>1564</v>
      </c>
      <c r="R126" s="47"/>
      <c r="S126" s="47">
        <v>14.38133874239351</v>
      </c>
      <c r="T126" s="47">
        <v>17.768479776847975</v>
      </c>
    </row>
    <row r="127" spans="1:20" x14ac:dyDescent="0.25">
      <c r="A127" s="46"/>
      <c r="B127" s="46"/>
      <c r="C127" s="46" t="s">
        <v>1554</v>
      </c>
      <c r="D127" s="46"/>
      <c r="E127" s="46">
        <v>11.089</v>
      </c>
      <c r="F127" s="46">
        <v>12.738</v>
      </c>
      <c r="G127" s="46"/>
      <c r="H127" s="46"/>
      <c r="I127" s="46"/>
      <c r="J127" s="46" t="s">
        <v>1554</v>
      </c>
      <c r="K127" s="47"/>
      <c r="L127" s="47">
        <v>32.58</v>
      </c>
      <c r="M127" s="47">
        <v>34.869999999999997</v>
      </c>
      <c r="N127" s="46"/>
      <c r="O127" s="46"/>
      <c r="P127" s="46"/>
      <c r="Q127" s="46" t="s">
        <v>1564</v>
      </c>
      <c r="R127" s="47"/>
      <c r="S127" s="47">
        <v>14.466019417475728</v>
      </c>
      <c r="T127" s="47">
        <v>17.768479776847975</v>
      </c>
    </row>
    <row r="128" spans="1:20" x14ac:dyDescent="0.25">
      <c r="A128" s="46"/>
      <c r="B128" s="46"/>
      <c r="C128" s="46" t="s">
        <v>1554</v>
      </c>
      <c r="D128" s="46"/>
      <c r="E128" s="46">
        <v>11.242000000000001</v>
      </c>
      <c r="F128" s="46">
        <v>12.738</v>
      </c>
      <c r="G128" s="46"/>
      <c r="H128" s="46"/>
      <c r="I128" s="46"/>
      <c r="J128" s="46" t="s">
        <v>1554</v>
      </c>
      <c r="K128" s="47"/>
      <c r="L128" s="47">
        <v>32.646000000000001</v>
      </c>
      <c r="M128" s="47">
        <v>34.869999999999997</v>
      </c>
      <c r="N128" s="46"/>
      <c r="O128" s="46"/>
      <c r="P128" s="46"/>
      <c r="Q128" s="46" t="s">
        <v>1564</v>
      </c>
      <c r="R128" s="47"/>
      <c r="S128" s="47">
        <v>14.493758668515952</v>
      </c>
      <c r="T128" s="47">
        <v>17.768479776847975</v>
      </c>
    </row>
    <row r="129" spans="1:20" x14ac:dyDescent="0.25">
      <c r="A129" s="46"/>
      <c r="B129" s="46"/>
      <c r="C129" s="46" t="s">
        <v>1554</v>
      </c>
      <c r="D129" s="46"/>
      <c r="E129" s="46">
        <v>11.427</v>
      </c>
      <c r="F129" s="46">
        <v>12.738</v>
      </c>
      <c r="G129" s="46"/>
      <c r="H129" s="46"/>
      <c r="I129" s="46"/>
      <c r="J129" s="46" t="s">
        <v>1554</v>
      </c>
      <c r="K129" s="47"/>
      <c r="L129" s="47">
        <v>33.048000000000002</v>
      </c>
      <c r="M129" s="47">
        <v>34.869999999999997</v>
      </c>
      <c r="N129" s="46"/>
      <c r="O129" s="46"/>
      <c r="P129" s="46"/>
      <c r="Q129" s="46" t="s">
        <v>1564</v>
      </c>
      <c r="R129" s="47"/>
      <c r="S129" s="47">
        <v>14.854142357059509</v>
      </c>
      <c r="T129" s="47">
        <v>17.768479776847975</v>
      </c>
    </row>
    <row r="130" spans="1:20" x14ac:dyDescent="0.25">
      <c r="A130" s="46"/>
      <c r="B130" s="46"/>
      <c r="C130" s="46" t="s">
        <v>1554</v>
      </c>
      <c r="D130" s="46"/>
      <c r="E130" s="46">
        <v>11.526999999999999</v>
      </c>
      <c r="F130" s="46">
        <v>12.738</v>
      </c>
      <c r="G130" s="46"/>
      <c r="H130" s="46"/>
      <c r="I130" s="46"/>
      <c r="J130" s="46" t="s">
        <v>1554</v>
      </c>
      <c r="K130" s="47"/>
      <c r="L130" s="47">
        <v>33.143999999999998</v>
      </c>
      <c r="M130" s="47">
        <v>34.869999999999997</v>
      </c>
      <c r="N130" s="46"/>
      <c r="O130" s="46"/>
      <c r="P130" s="46"/>
      <c r="Q130" s="46" t="s">
        <v>1564</v>
      </c>
      <c r="R130" s="47"/>
      <c r="S130" s="47">
        <v>14.936908517350158</v>
      </c>
      <c r="T130" s="47">
        <v>17.768479776847975</v>
      </c>
    </row>
    <row r="131" spans="1:20" x14ac:dyDescent="0.25">
      <c r="A131" s="46"/>
      <c r="B131" s="46"/>
      <c r="C131" s="46" t="s">
        <v>1554</v>
      </c>
      <c r="D131" s="46"/>
      <c r="E131" s="46">
        <v>11.557</v>
      </c>
      <c r="F131" s="46">
        <v>12.738</v>
      </c>
      <c r="G131" s="46"/>
      <c r="H131" s="46"/>
      <c r="I131" s="46"/>
      <c r="J131" s="46" t="s">
        <v>1554</v>
      </c>
      <c r="K131" s="47"/>
      <c r="L131" s="47">
        <v>33.200000000000003</v>
      </c>
      <c r="M131" s="47">
        <v>34.869999999999997</v>
      </c>
      <c r="N131" s="46"/>
      <c r="O131" s="46"/>
      <c r="P131" s="46"/>
      <c r="Q131" s="46" t="s">
        <v>1564</v>
      </c>
      <c r="R131" s="47"/>
      <c r="S131" s="47">
        <v>14.991150442477876</v>
      </c>
      <c r="T131" s="47">
        <v>17.768479776847975</v>
      </c>
    </row>
    <row r="132" spans="1:20" x14ac:dyDescent="0.25">
      <c r="A132" s="46"/>
      <c r="B132" s="46"/>
      <c r="C132" s="46" t="s">
        <v>1554</v>
      </c>
      <c r="D132" s="46"/>
      <c r="E132" s="46">
        <v>11.605</v>
      </c>
      <c r="F132" s="46">
        <v>12.738</v>
      </c>
      <c r="G132" s="46"/>
      <c r="H132" s="46"/>
      <c r="I132" s="46"/>
      <c r="J132" s="46" t="s">
        <v>1554</v>
      </c>
      <c r="K132" s="47"/>
      <c r="L132" s="47">
        <v>33.421999999999997</v>
      </c>
      <c r="M132" s="47">
        <v>34.869999999999997</v>
      </c>
      <c r="N132" s="46"/>
      <c r="O132" s="46"/>
      <c r="P132" s="46"/>
      <c r="Q132" s="46" t="s">
        <v>1564</v>
      </c>
      <c r="R132" s="47"/>
      <c r="S132" s="47">
        <v>15</v>
      </c>
      <c r="T132" s="47">
        <v>17.768479776847975</v>
      </c>
    </row>
    <row r="133" spans="1:20" x14ac:dyDescent="0.25">
      <c r="A133" s="46"/>
      <c r="B133" s="46"/>
      <c r="C133" s="46" t="s">
        <v>1554</v>
      </c>
      <c r="D133" s="46"/>
      <c r="E133" s="46">
        <v>11.698</v>
      </c>
      <c r="F133" s="46">
        <v>12.738</v>
      </c>
      <c r="G133" s="46"/>
      <c r="H133" s="46"/>
      <c r="I133" s="46"/>
      <c r="J133" s="46" t="s">
        <v>1554</v>
      </c>
      <c r="K133" s="47"/>
      <c r="L133" s="47">
        <v>33.503</v>
      </c>
      <c r="M133" s="47">
        <v>34.869999999999997</v>
      </c>
      <c r="N133" s="46"/>
      <c r="O133" s="46"/>
      <c r="P133" s="46"/>
      <c r="Q133" s="46" t="s">
        <v>1564</v>
      </c>
      <c r="R133" s="47"/>
      <c r="S133" s="47">
        <v>15.146198830409357</v>
      </c>
      <c r="T133" s="47">
        <v>17.768479776847975</v>
      </c>
    </row>
    <row r="134" spans="1:20" x14ac:dyDescent="0.25">
      <c r="A134" s="46"/>
      <c r="B134" s="46"/>
      <c r="C134" s="46" t="s">
        <v>1554</v>
      </c>
      <c r="D134" s="46"/>
      <c r="E134" s="46">
        <v>11.787000000000001</v>
      </c>
      <c r="F134" s="46">
        <v>12.738</v>
      </c>
      <c r="G134" s="46"/>
      <c r="H134" s="46"/>
      <c r="I134" s="46"/>
      <c r="J134" s="46" t="s">
        <v>1554</v>
      </c>
      <c r="K134" s="47"/>
      <c r="L134" s="47">
        <v>33.572000000000003</v>
      </c>
      <c r="M134" s="47">
        <v>34.869999999999997</v>
      </c>
      <c r="N134" s="46"/>
      <c r="O134" s="46"/>
      <c r="P134" s="46"/>
      <c r="Q134" s="46" t="s">
        <v>1564</v>
      </c>
      <c r="R134" s="47"/>
      <c r="S134" s="47">
        <v>15.330012453300125</v>
      </c>
      <c r="T134" s="47">
        <v>17.768479776847975</v>
      </c>
    </row>
    <row r="135" spans="1:20" x14ac:dyDescent="0.25">
      <c r="A135" s="46"/>
      <c r="B135" s="46"/>
      <c r="C135" s="46" t="s">
        <v>1554</v>
      </c>
      <c r="D135" s="46"/>
      <c r="E135" s="46">
        <v>11.815</v>
      </c>
      <c r="F135" s="46">
        <v>12.738</v>
      </c>
      <c r="G135" s="46"/>
      <c r="H135" s="46"/>
      <c r="I135" s="46"/>
      <c r="J135" s="46" t="s">
        <v>1554</v>
      </c>
      <c r="K135" s="47"/>
      <c r="L135" s="47">
        <v>33.709000000000003</v>
      </c>
      <c r="M135" s="47">
        <v>34.869999999999997</v>
      </c>
      <c r="N135" s="46"/>
      <c r="O135" s="46"/>
      <c r="P135" s="46"/>
      <c r="Q135" s="46" t="s">
        <v>1564</v>
      </c>
      <c r="R135" s="47"/>
      <c r="S135" s="47">
        <v>15.842105263157896</v>
      </c>
      <c r="T135" s="47">
        <v>17.768479776847975</v>
      </c>
    </row>
    <row r="136" spans="1:20" x14ac:dyDescent="0.25">
      <c r="A136" s="46"/>
      <c r="B136" s="46"/>
      <c r="C136" s="46" t="s">
        <v>1554</v>
      </c>
      <c r="D136" s="46"/>
      <c r="E136" s="46">
        <v>11.831</v>
      </c>
      <c r="F136" s="46">
        <v>12.738</v>
      </c>
      <c r="G136" s="46"/>
      <c r="H136" s="46"/>
      <c r="I136" s="46"/>
      <c r="J136" s="46" t="s">
        <v>1554</v>
      </c>
      <c r="K136" s="47"/>
      <c r="L136" s="47">
        <v>33.710999999999999</v>
      </c>
      <c r="M136" s="47">
        <v>34.869999999999997</v>
      </c>
      <c r="N136" s="46"/>
      <c r="O136" s="46"/>
      <c r="P136" s="46"/>
      <c r="Q136" s="46" t="s">
        <v>1564</v>
      </c>
      <c r="R136" s="47"/>
      <c r="S136" s="47">
        <v>15.902192242833053</v>
      </c>
      <c r="T136" s="47">
        <v>17.768479776847975</v>
      </c>
    </row>
    <row r="137" spans="1:20" x14ac:dyDescent="0.25">
      <c r="A137" s="46"/>
      <c r="B137" s="46"/>
      <c r="C137" s="46" t="s">
        <v>1554</v>
      </c>
      <c r="D137" s="46"/>
      <c r="E137" s="46">
        <v>11.897</v>
      </c>
      <c r="F137" s="46">
        <v>12.738</v>
      </c>
      <c r="G137" s="46"/>
      <c r="H137" s="46"/>
      <c r="I137" s="46"/>
      <c r="J137" s="46" t="s">
        <v>1554</v>
      </c>
      <c r="K137" s="47"/>
      <c r="L137" s="47">
        <v>33.832999999999998</v>
      </c>
      <c r="M137" s="47">
        <v>34.869999999999997</v>
      </c>
      <c r="N137" s="46"/>
      <c r="O137" s="46"/>
      <c r="P137" s="46"/>
      <c r="Q137" s="46" t="s">
        <v>1564</v>
      </c>
      <c r="R137" s="47"/>
      <c r="S137" s="47">
        <v>15.949367088607595</v>
      </c>
      <c r="T137" s="47">
        <v>17.768479776847975</v>
      </c>
    </row>
    <row r="138" spans="1:20" x14ac:dyDescent="0.25">
      <c r="A138" s="46"/>
      <c r="B138" s="46"/>
      <c r="C138" s="46" t="s">
        <v>1554</v>
      </c>
      <c r="D138" s="46"/>
      <c r="E138" s="46">
        <v>11.904999999999999</v>
      </c>
      <c r="F138" s="46">
        <v>12.738</v>
      </c>
      <c r="G138" s="46"/>
      <c r="H138" s="46"/>
      <c r="I138" s="46"/>
      <c r="J138" s="46" t="s">
        <v>1554</v>
      </c>
      <c r="K138" s="47"/>
      <c r="L138" s="47">
        <v>33.841999999999999</v>
      </c>
      <c r="M138" s="47">
        <v>34.869999999999997</v>
      </c>
      <c r="N138" s="46"/>
      <c r="O138" s="46"/>
      <c r="P138" s="46"/>
      <c r="Q138" s="46" t="s">
        <v>1564</v>
      </c>
      <c r="R138" s="47"/>
      <c r="S138" s="47">
        <v>15.986696230598669</v>
      </c>
      <c r="T138" s="47">
        <v>17.768479776847975</v>
      </c>
    </row>
    <row r="139" spans="1:20" x14ac:dyDescent="0.25">
      <c r="A139" s="46"/>
      <c r="B139" s="46"/>
      <c r="C139" s="46" t="s">
        <v>1554</v>
      </c>
      <c r="D139" s="46"/>
      <c r="E139" s="46">
        <v>11.911</v>
      </c>
      <c r="F139" s="46">
        <v>12.738</v>
      </c>
      <c r="G139" s="46"/>
      <c r="H139" s="46"/>
      <c r="I139" s="46"/>
      <c r="J139" s="46" t="s">
        <v>1554</v>
      </c>
      <c r="K139" s="47"/>
      <c r="L139" s="47">
        <v>33.868000000000002</v>
      </c>
      <c r="M139" s="47">
        <v>34.869999999999997</v>
      </c>
      <c r="N139" s="46"/>
      <c r="O139" s="46"/>
      <c r="P139" s="46"/>
      <c r="Q139" s="46" t="s">
        <v>1564</v>
      </c>
      <c r="R139" s="47"/>
      <c r="S139" s="47">
        <v>16.371308016877638</v>
      </c>
      <c r="T139" s="47">
        <v>17.768479776847975</v>
      </c>
    </row>
    <row r="140" spans="1:20" x14ac:dyDescent="0.25">
      <c r="A140" s="46"/>
      <c r="B140" s="46"/>
      <c r="C140" s="46" t="s">
        <v>1554</v>
      </c>
      <c r="D140" s="46"/>
      <c r="E140" s="46">
        <v>11.925000000000001</v>
      </c>
      <c r="F140" s="46">
        <v>12.738</v>
      </c>
      <c r="G140" s="46"/>
      <c r="H140" s="46"/>
      <c r="I140" s="46"/>
      <c r="J140" s="46" t="s">
        <v>1554</v>
      </c>
      <c r="K140" s="47"/>
      <c r="L140" s="47">
        <v>33.883000000000003</v>
      </c>
      <c r="M140" s="47">
        <v>34.869999999999997</v>
      </c>
      <c r="N140" s="46"/>
      <c r="O140" s="46"/>
      <c r="P140" s="46"/>
      <c r="Q140" s="46" t="s">
        <v>1564</v>
      </c>
      <c r="R140" s="47"/>
      <c r="S140" s="47">
        <v>16.493506493506494</v>
      </c>
      <c r="T140" s="47">
        <v>17.768479776847975</v>
      </c>
    </row>
    <row r="141" spans="1:20" x14ac:dyDescent="0.25">
      <c r="A141" s="46"/>
      <c r="B141" s="46"/>
      <c r="C141" s="46" t="s">
        <v>1554</v>
      </c>
      <c r="D141" s="46"/>
      <c r="E141" s="46">
        <v>11.936</v>
      </c>
      <c r="F141" s="46">
        <v>12.738</v>
      </c>
      <c r="G141" s="46"/>
      <c r="H141" s="46"/>
      <c r="I141" s="46"/>
      <c r="J141" s="46" t="s">
        <v>1554</v>
      </c>
      <c r="K141" s="47"/>
      <c r="L141" s="47">
        <v>33.954999999999998</v>
      </c>
      <c r="M141" s="47">
        <v>34.869999999999997</v>
      </c>
      <c r="N141" s="46"/>
      <c r="O141" s="46"/>
      <c r="P141" s="46"/>
      <c r="Q141" s="46" t="s">
        <v>1564</v>
      </c>
      <c r="R141" s="47"/>
      <c r="S141" s="47">
        <v>16.709039548022599</v>
      </c>
      <c r="T141" s="47">
        <v>17.768479776847975</v>
      </c>
    </row>
    <row r="142" spans="1:20" x14ac:dyDescent="0.25">
      <c r="A142" s="46"/>
      <c r="B142" s="46"/>
      <c r="C142" s="46" t="s">
        <v>1554</v>
      </c>
      <c r="D142" s="46"/>
      <c r="E142" s="46">
        <v>11.992000000000001</v>
      </c>
      <c r="F142" s="46">
        <v>12.738</v>
      </c>
      <c r="G142" s="46"/>
      <c r="H142" s="46"/>
      <c r="I142" s="46"/>
      <c r="J142" s="46" t="s">
        <v>1554</v>
      </c>
      <c r="K142" s="47"/>
      <c r="L142" s="47">
        <v>34.014000000000003</v>
      </c>
      <c r="M142" s="47">
        <v>34.869999999999997</v>
      </c>
      <c r="N142" s="46"/>
      <c r="O142" s="46"/>
      <c r="P142" s="46"/>
      <c r="Q142" s="46" t="s">
        <v>1564</v>
      </c>
      <c r="R142" s="47"/>
      <c r="S142" s="47">
        <v>17.044145873320538</v>
      </c>
      <c r="T142" s="47">
        <v>17.768479776847975</v>
      </c>
    </row>
    <row r="143" spans="1:20" x14ac:dyDescent="0.25">
      <c r="A143" s="46"/>
      <c r="B143" s="46"/>
      <c r="C143" s="46" t="s">
        <v>1554</v>
      </c>
      <c r="D143" s="46"/>
      <c r="E143" s="46">
        <v>12.028</v>
      </c>
      <c r="F143" s="46">
        <v>12.738</v>
      </c>
      <c r="G143" s="46"/>
      <c r="H143" s="46"/>
      <c r="I143" s="46"/>
      <c r="J143" s="46" t="s">
        <v>1554</v>
      </c>
      <c r="K143" s="47"/>
      <c r="L143" s="47">
        <v>34.057000000000002</v>
      </c>
      <c r="M143" s="47">
        <v>34.869999999999997</v>
      </c>
      <c r="N143" s="46"/>
      <c r="O143" s="46"/>
      <c r="P143" s="46"/>
      <c r="Q143" s="46" t="s">
        <v>1564</v>
      </c>
      <c r="R143" s="47"/>
      <c r="S143" s="47">
        <v>17.104795737122558</v>
      </c>
      <c r="T143" s="47">
        <v>17.768479776847975</v>
      </c>
    </row>
    <row r="144" spans="1:20" x14ac:dyDescent="0.25">
      <c r="A144" s="46"/>
      <c r="B144" s="46"/>
      <c r="C144" s="46" t="s">
        <v>1554</v>
      </c>
      <c r="D144" s="46"/>
      <c r="E144" s="46">
        <v>12.391</v>
      </c>
      <c r="F144" s="46">
        <v>12.738</v>
      </c>
      <c r="G144" s="46"/>
      <c r="H144" s="46"/>
      <c r="I144" s="46"/>
      <c r="J144" s="46" t="s">
        <v>1554</v>
      </c>
      <c r="K144" s="47"/>
      <c r="L144" s="47">
        <v>34.543999999999997</v>
      </c>
      <c r="M144" s="47">
        <v>34.869999999999997</v>
      </c>
      <c r="N144" s="46"/>
      <c r="O144" s="46"/>
      <c r="P144" s="46"/>
      <c r="Q144" s="46" t="s">
        <v>1564</v>
      </c>
      <c r="R144" s="47"/>
      <c r="S144" s="47">
        <v>17.217787913340935</v>
      </c>
      <c r="T144" s="47">
        <v>17.768479776847975</v>
      </c>
    </row>
    <row r="145" spans="1:20" x14ac:dyDescent="0.25">
      <c r="A145" s="46"/>
      <c r="B145" s="46"/>
      <c r="C145" s="46" t="s">
        <v>1554</v>
      </c>
      <c r="D145" s="46"/>
      <c r="E145" s="46">
        <v>12.393000000000001</v>
      </c>
      <c r="F145" s="46">
        <v>12.738</v>
      </c>
      <c r="G145" s="46"/>
      <c r="H145" s="46"/>
      <c r="I145" s="46"/>
      <c r="J145" s="46" t="s">
        <v>1554</v>
      </c>
      <c r="K145" s="47"/>
      <c r="L145" s="47">
        <v>34.695999999999998</v>
      </c>
      <c r="M145" s="47">
        <v>34.869999999999997</v>
      </c>
      <c r="N145" s="46"/>
      <c r="O145" s="46"/>
      <c r="P145" s="46"/>
      <c r="Q145" s="46" t="s">
        <v>1564</v>
      </c>
      <c r="R145" s="47"/>
      <c r="S145" s="47">
        <v>17.47875354107649</v>
      </c>
      <c r="T145" s="47">
        <v>17.768479776847975</v>
      </c>
    </row>
    <row r="146" spans="1:20" x14ac:dyDescent="0.25">
      <c r="A146" s="46"/>
      <c r="B146" s="46"/>
      <c r="C146" s="46" t="s">
        <v>1554</v>
      </c>
      <c r="D146" s="46"/>
      <c r="E146" s="46">
        <v>12.619</v>
      </c>
      <c r="F146" s="46">
        <v>12.738</v>
      </c>
      <c r="G146" s="46"/>
      <c r="H146" s="46"/>
      <c r="I146" s="46"/>
      <c r="J146" s="46" t="s">
        <v>1554</v>
      </c>
      <c r="K146" s="47"/>
      <c r="L146" s="47">
        <v>34.807000000000002</v>
      </c>
      <c r="M146" s="47">
        <v>34.869999999999997</v>
      </c>
      <c r="N146" s="46"/>
      <c r="O146" s="46"/>
      <c r="P146" s="46"/>
      <c r="Q146" s="46" t="s">
        <v>1564</v>
      </c>
      <c r="R146" s="47"/>
      <c r="S146" s="47">
        <v>17.666666666666668</v>
      </c>
      <c r="T146" s="47">
        <v>17.768479776847975</v>
      </c>
    </row>
    <row r="147" spans="1:20" x14ac:dyDescent="0.25">
      <c r="A147" s="46"/>
      <c r="B147" s="46"/>
      <c r="C147" s="46" t="s">
        <v>1554</v>
      </c>
      <c r="D147" s="46"/>
      <c r="E147" s="46">
        <v>12.738</v>
      </c>
      <c r="F147" s="46">
        <v>12.738</v>
      </c>
      <c r="G147" s="46"/>
      <c r="H147" s="46"/>
      <c r="I147" s="46"/>
      <c r="J147" s="46" t="s">
        <v>1554</v>
      </c>
      <c r="K147" s="47"/>
      <c r="L147" s="47">
        <v>34.869999999999997</v>
      </c>
      <c r="M147" s="47">
        <v>34.869999999999997</v>
      </c>
      <c r="N147" s="46"/>
      <c r="O147" s="46"/>
      <c r="P147" s="46"/>
      <c r="Q147" s="46" t="s">
        <v>1564</v>
      </c>
      <c r="R147" s="47"/>
      <c r="S147" s="47">
        <v>17.768479776847975</v>
      </c>
      <c r="T147" s="47">
        <v>17.768479776847975</v>
      </c>
    </row>
    <row r="148" spans="1:20" x14ac:dyDescent="0.25">
      <c r="A148" s="46"/>
      <c r="B148" s="46"/>
      <c r="C148" s="46" t="s">
        <v>1554</v>
      </c>
      <c r="D148" s="46"/>
      <c r="E148" s="46">
        <v>12.845000000000001</v>
      </c>
      <c r="F148" s="46">
        <v>12.738</v>
      </c>
      <c r="G148" s="46"/>
      <c r="H148" s="46"/>
      <c r="I148" s="46"/>
      <c r="J148" s="46" t="s">
        <v>1554</v>
      </c>
      <c r="K148" s="47"/>
      <c r="L148" s="47">
        <v>34.881999999999998</v>
      </c>
      <c r="M148" s="47">
        <v>34.869999999999997</v>
      </c>
      <c r="N148" s="46"/>
      <c r="O148" s="46"/>
      <c r="P148" s="46"/>
      <c r="Q148" s="46" t="s">
        <v>1564</v>
      </c>
      <c r="R148" s="47"/>
      <c r="S148" s="47">
        <v>17.862137862137864</v>
      </c>
      <c r="T148" s="47">
        <v>17.768479776848</v>
      </c>
    </row>
    <row r="149" spans="1:20" x14ac:dyDescent="0.25">
      <c r="A149" s="46"/>
      <c r="B149" s="46"/>
      <c r="C149" s="46" t="s">
        <v>1554</v>
      </c>
      <c r="D149" s="46"/>
      <c r="E149" s="46">
        <v>13.093</v>
      </c>
      <c r="F149" s="46">
        <v>12.738</v>
      </c>
      <c r="G149" s="46"/>
      <c r="H149" s="46"/>
      <c r="I149" s="46"/>
      <c r="J149" s="46" t="s">
        <v>1554</v>
      </c>
      <c r="K149" s="47"/>
      <c r="L149" s="47">
        <v>34.902999999999999</v>
      </c>
      <c r="M149" s="47">
        <v>34.869999999999997</v>
      </c>
      <c r="N149" s="46"/>
      <c r="O149" s="46"/>
      <c r="P149" s="46"/>
      <c r="Q149" s="46" t="s">
        <v>1564</v>
      </c>
      <c r="R149" s="47"/>
      <c r="S149" s="47">
        <v>17.995495495495497</v>
      </c>
      <c r="T149" s="47">
        <v>17.768479776848</v>
      </c>
    </row>
    <row r="150" spans="1:20" x14ac:dyDescent="0.25">
      <c r="A150" s="46"/>
      <c r="B150" s="46"/>
      <c r="C150" s="46" t="s">
        <v>1554</v>
      </c>
      <c r="D150" s="46"/>
      <c r="E150" s="46">
        <v>13.132999999999999</v>
      </c>
      <c r="F150" s="46">
        <v>12.738</v>
      </c>
      <c r="G150" s="46"/>
      <c r="H150" s="46"/>
      <c r="I150" s="46"/>
      <c r="J150" s="46" t="s">
        <v>1554</v>
      </c>
      <c r="K150" s="47"/>
      <c r="L150" s="47">
        <v>34.917999999999999</v>
      </c>
      <c r="M150" s="47">
        <v>34.869999999999997</v>
      </c>
      <c r="N150" s="46"/>
      <c r="O150" s="46"/>
      <c r="P150" s="46"/>
      <c r="Q150" s="46" t="s">
        <v>1564</v>
      </c>
      <c r="R150" s="47"/>
      <c r="S150" s="47">
        <v>18.134328358208954</v>
      </c>
      <c r="T150" s="47">
        <v>17.768479776848</v>
      </c>
    </row>
    <row r="151" spans="1:20" x14ac:dyDescent="0.25">
      <c r="A151" s="46"/>
      <c r="B151" s="46"/>
      <c r="C151" s="46" t="s">
        <v>1554</v>
      </c>
      <c r="D151" s="46"/>
      <c r="E151" s="46">
        <v>13.260999999999999</v>
      </c>
      <c r="F151" s="46">
        <v>12.738</v>
      </c>
      <c r="G151" s="46"/>
      <c r="H151" s="46"/>
      <c r="I151" s="46"/>
      <c r="J151" s="46" t="s">
        <v>1554</v>
      </c>
      <c r="K151" s="47"/>
      <c r="L151" s="47">
        <v>35.090000000000003</v>
      </c>
      <c r="M151" s="47">
        <v>34.869999999999997</v>
      </c>
      <c r="N151" s="46"/>
      <c r="O151" s="46"/>
      <c r="P151" s="46"/>
      <c r="Q151" s="46" t="s">
        <v>1564</v>
      </c>
      <c r="R151" s="47"/>
      <c r="S151" s="47">
        <v>18.213166144200628</v>
      </c>
      <c r="T151" s="47">
        <v>17.768479776848</v>
      </c>
    </row>
    <row r="152" spans="1:20" x14ac:dyDescent="0.25">
      <c r="A152" s="46"/>
      <c r="B152" s="46"/>
      <c r="C152" s="46" t="s">
        <v>1554</v>
      </c>
      <c r="D152" s="46"/>
      <c r="E152" s="46">
        <v>13.301</v>
      </c>
      <c r="F152" s="46">
        <v>12.738</v>
      </c>
      <c r="G152" s="46"/>
      <c r="H152" s="46"/>
      <c r="I152" s="46"/>
      <c r="J152" s="46" t="s">
        <v>1554</v>
      </c>
      <c r="K152" s="47"/>
      <c r="L152" s="47">
        <v>35.093000000000004</v>
      </c>
      <c r="M152" s="47">
        <v>34.869999999999997</v>
      </c>
      <c r="N152" s="46"/>
      <c r="O152" s="46"/>
      <c r="P152" s="46"/>
      <c r="Q152" s="46" t="s">
        <v>1564</v>
      </c>
      <c r="R152" s="47"/>
      <c r="S152" s="47">
        <v>18.229508196721312</v>
      </c>
      <c r="T152" s="47">
        <v>17.768479776848</v>
      </c>
    </row>
    <row r="153" spans="1:20" x14ac:dyDescent="0.25">
      <c r="A153" s="46"/>
      <c r="B153" s="46"/>
      <c r="C153" s="46" t="s">
        <v>1554</v>
      </c>
      <c r="D153" s="46"/>
      <c r="E153" s="46">
        <v>13.329000000000001</v>
      </c>
      <c r="F153" s="46">
        <v>12.738</v>
      </c>
      <c r="G153" s="46"/>
      <c r="H153" s="46"/>
      <c r="I153" s="46"/>
      <c r="J153" s="46" t="s">
        <v>1554</v>
      </c>
      <c r="K153" s="47"/>
      <c r="L153" s="47">
        <v>35.130000000000003</v>
      </c>
      <c r="M153" s="47">
        <v>34.869999999999997</v>
      </c>
      <c r="N153" s="46"/>
      <c r="O153" s="46"/>
      <c r="P153" s="46"/>
      <c r="Q153" s="46" t="s">
        <v>1564</v>
      </c>
      <c r="R153" s="47"/>
      <c r="S153" s="47">
        <v>18.448616600790512</v>
      </c>
      <c r="T153" s="47">
        <v>17.768479776848</v>
      </c>
    </row>
    <row r="154" spans="1:20" x14ac:dyDescent="0.25">
      <c r="A154" s="46"/>
      <c r="B154" s="46"/>
      <c r="C154" s="46" t="s">
        <v>1554</v>
      </c>
      <c r="D154" s="46"/>
      <c r="E154" s="46">
        <v>13.35</v>
      </c>
      <c r="F154" s="46">
        <v>12.738</v>
      </c>
      <c r="G154" s="46"/>
      <c r="H154" s="46"/>
      <c r="I154" s="46"/>
      <c r="J154" s="46" t="s">
        <v>1554</v>
      </c>
      <c r="K154" s="47"/>
      <c r="L154" s="47">
        <v>35.161000000000001</v>
      </c>
      <c r="M154" s="47">
        <v>34.869999999999997</v>
      </c>
      <c r="N154" s="46"/>
      <c r="O154" s="46"/>
      <c r="P154" s="46"/>
      <c r="Q154" s="46" t="s">
        <v>1564</v>
      </c>
      <c r="R154" s="47"/>
      <c r="S154" s="47">
        <v>18.513513513513516</v>
      </c>
      <c r="T154" s="47">
        <v>17.768479776848</v>
      </c>
    </row>
    <row r="155" spans="1:20" x14ac:dyDescent="0.25">
      <c r="A155" s="46"/>
      <c r="B155" s="46"/>
      <c r="C155" s="46" t="s">
        <v>1554</v>
      </c>
      <c r="D155" s="46"/>
      <c r="E155" s="46">
        <v>13.464</v>
      </c>
      <c r="F155" s="46">
        <v>12.738</v>
      </c>
      <c r="G155" s="46"/>
      <c r="H155" s="46"/>
      <c r="I155" s="46"/>
      <c r="J155" s="46" t="s">
        <v>1554</v>
      </c>
      <c r="K155" s="47"/>
      <c r="L155" s="47">
        <v>35.26</v>
      </c>
      <c r="M155" s="47">
        <v>34.869999999999997</v>
      </c>
      <c r="N155" s="46"/>
      <c r="O155" s="46"/>
      <c r="P155" s="46"/>
      <c r="Q155" s="46" t="s">
        <v>1564</v>
      </c>
      <c r="R155" s="47"/>
      <c r="S155" s="47">
        <v>18.577981651376145</v>
      </c>
      <c r="T155" s="47">
        <v>17.768479776848</v>
      </c>
    </row>
    <row r="156" spans="1:20" x14ac:dyDescent="0.25">
      <c r="A156" s="46"/>
      <c r="B156" s="46"/>
      <c r="C156" s="46" t="s">
        <v>1554</v>
      </c>
      <c r="D156" s="46"/>
      <c r="E156" s="46">
        <v>13.47</v>
      </c>
      <c r="F156" s="46">
        <v>12.738</v>
      </c>
      <c r="G156" s="46"/>
      <c r="H156" s="46"/>
      <c r="I156" s="46"/>
      <c r="J156" s="46" t="s">
        <v>1554</v>
      </c>
      <c r="K156" s="47"/>
      <c r="L156" s="47">
        <v>35.295999999999999</v>
      </c>
      <c r="M156" s="47">
        <v>34.869999999999997</v>
      </c>
      <c r="N156" s="46"/>
      <c r="O156" s="46"/>
      <c r="P156" s="46"/>
      <c r="Q156" s="46" t="s">
        <v>1564</v>
      </c>
      <c r="R156" s="47"/>
      <c r="S156" s="47">
        <v>18.916211293260474</v>
      </c>
      <c r="T156" s="47">
        <v>17.768479776848</v>
      </c>
    </row>
    <row r="157" spans="1:20" x14ac:dyDescent="0.25">
      <c r="A157" s="46"/>
      <c r="B157" s="46"/>
      <c r="C157" s="46" t="s">
        <v>1554</v>
      </c>
      <c r="D157" s="46"/>
      <c r="E157" s="46">
        <v>13.523999999999999</v>
      </c>
      <c r="F157" s="46">
        <v>12.738</v>
      </c>
      <c r="G157" s="46"/>
      <c r="H157" s="46"/>
      <c r="I157" s="46"/>
      <c r="J157" s="46" t="s">
        <v>1554</v>
      </c>
      <c r="K157" s="47"/>
      <c r="L157" s="47">
        <v>35.378999999999998</v>
      </c>
      <c r="M157" s="47">
        <v>34.869999999999997</v>
      </c>
      <c r="N157" s="46"/>
      <c r="O157" s="46"/>
      <c r="P157" s="46"/>
      <c r="Q157" s="46" t="s">
        <v>1564</v>
      </c>
      <c r="R157" s="47"/>
      <c r="S157" s="47">
        <v>18.973020017406441</v>
      </c>
      <c r="T157" s="47">
        <v>17.768479776848</v>
      </c>
    </row>
    <row r="158" spans="1:20" x14ac:dyDescent="0.25">
      <c r="A158" s="46"/>
      <c r="B158" s="46"/>
      <c r="C158" s="46" t="s">
        <v>1554</v>
      </c>
      <c r="D158" s="46"/>
      <c r="E158" s="46">
        <v>13.525</v>
      </c>
      <c r="F158" s="46">
        <v>12.738</v>
      </c>
      <c r="G158" s="46"/>
      <c r="H158" s="46"/>
      <c r="I158" s="46"/>
      <c r="J158" s="46" t="s">
        <v>1554</v>
      </c>
      <c r="K158" s="47"/>
      <c r="L158" s="47">
        <v>35.42</v>
      </c>
      <c r="M158" s="47">
        <v>34.869999999999997</v>
      </c>
      <c r="N158" s="46"/>
      <c r="O158" s="46"/>
      <c r="P158" s="46"/>
      <c r="Q158" s="46" t="s">
        <v>1564</v>
      </c>
      <c r="R158" s="47"/>
      <c r="S158" s="47">
        <v>19.082426127527217</v>
      </c>
      <c r="T158" s="47">
        <v>17.768479776848</v>
      </c>
    </row>
    <row r="159" spans="1:20" x14ac:dyDescent="0.25">
      <c r="A159" s="46"/>
      <c r="B159" s="46"/>
      <c r="C159" s="46" t="s">
        <v>1554</v>
      </c>
      <c r="D159" s="46"/>
      <c r="E159" s="46">
        <v>13.782</v>
      </c>
      <c r="F159" s="46">
        <v>12.738</v>
      </c>
      <c r="G159" s="46"/>
      <c r="H159" s="46"/>
      <c r="I159" s="46"/>
      <c r="J159" s="46" t="s">
        <v>1554</v>
      </c>
      <c r="K159" s="47"/>
      <c r="L159" s="47">
        <v>35.502000000000002</v>
      </c>
      <c r="M159" s="47">
        <v>34.869999999999997</v>
      </c>
      <c r="N159" s="46"/>
      <c r="O159" s="46"/>
      <c r="P159" s="46"/>
      <c r="Q159" s="46" t="s">
        <v>1564</v>
      </c>
      <c r="R159" s="47"/>
      <c r="S159" s="47">
        <v>19.645390070921987</v>
      </c>
      <c r="T159" s="47">
        <v>17.768479776848</v>
      </c>
    </row>
    <row r="160" spans="1:20" x14ac:dyDescent="0.25">
      <c r="A160" s="46"/>
      <c r="B160" s="46"/>
      <c r="C160" s="46" t="s">
        <v>1554</v>
      </c>
      <c r="D160" s="46"/>
      <c r="E160" s="46">
        <v>13.943</v>
      </c>
      <c r="F160" s="46">
        <v>12.738</v>
      </c>
      <c r="G160" s="46"/>
      <c r="H160" s="46"/>
      <c r="I160" s="46"/>
      <c r="J160" s="46" t="s">
        <v>1554</v>
      </c>
      <c r="K160" s="47"/>
      <c r="L160" s="47">
        <v>35.524999999999999</v>
      </c>
      <c r="M160" s="47">
        <v>34.869999999999997</v>
      </c>
      <c r="N160" s="46"/>
      <c r="O160" s="46"/>
      <c r="P160" s="46"/>
      <c r="Q160" s="46" t="s">
        <v>1564</v>
      </c>
      <c r="R160" s="47"/>
      <c r="S160" s="47">
        <v>20.178173719376392</v>
      </c>
      <c r="T160" s="47">
        <v>17.768479776848</v>
      </c>
    </row>
    <row r="161" spans="1:20" x14ac:dyDescent="0.25">
      <c r="A161" s="46"/>
      <c r="B161" s="46"/>
      <c r="C161" s="46" t="s">
        <v>1554</v>
      </c>
      <c r="D161" s="46"/>
      <c r="E161" s="46">
        <v>14.083</v>
      </c>
      <c r="F161" s="46">
        <v>12.738</v>
      </c>
      <c r="G161" s="46"/>
      <c r="H161" s="46"/>
      <c r="I161" s="46"/>
      <c r="J161" s="46" t="s">
        <v>1554</v>
      </c>
      <c r="K161" s="47"/>
      <c r="L161" s="47">
        <v>35.658000000000001</v>
      </c>
      <c r="M161" s="47">
        <v>34.869999999999997</v>
      </c>
      <c r="N161" s="46"/>
      <c r="O161" s="46"/>
      <c r="P161" s="46"/>
      <c r="Q161" s="46" t="s">
        <v>1564</v>
      </c>
      <c r="R161" s="47"/>
      <c r="S161" s="47">
        <v>20.400593471810087</v>
      </c>
      <c r="T161" s="47">
        <v>17.768479776848</v>
      </c>
    </row>
    <row r="162" spans="1:20" x14ac:dyDescent="0.25">
      <c r="A162" s="46"/>
      <c r="B162" s="46"/>
      <c r="C162" s="46" t="s">
        <v>1554</v>
      </c>
      <c r="D162" s="46"/>
      <c r="E162" s="46">
        <v>14.583</v>
      </c>
      <c r="F162" s="46">
        <v>12.738</v>
      </c>
      <c r="G162" s="46"/>
      <c r="H162" s="46"/>
      <c r="I162" s="46"/>
      <c r="J162" s="46" t="s">
        <v>1554</v>
      </c>
      <c r="K162" s="47"/>
      <c r="L162" s="47">
        <v>35.659999999999997</v>
      </c>
      <c r="M162" s="47">
        <v>34.869999999999997</v>
      </c>
      <c r="N162" s="46"/>
      <c r="O162" s="46"/>
      <c r="P162" s="46"/>
      <c r="Q162" s="46" t="s">
        <v>1564</v>
      </c>
      <c r="R162" s="47"/>
      <c r="S162" s="47">
        <v>20.512820512820515</v>
      </c>
      <c r="T162" s="47">
        <v>17.768479776848</v>
      </c>
    </row>
    <row r="163" spans="1:20" x14ac:dyDescent="0.25">
      <c r="A163" s="46"/>
      <c r="B163" s="46"/>
      <c r="C163" s="46" t="s">
        <v>1554</v>
      </c>
      <c r="D163" s="46"/>
      <c r="E163" s="46">
        <v>14.739000000000001</v>
      </c>
      <c r="F163" s="46">
        <v>12.738</v>
      </c>
      <c r="G163" s="46"/>
      <c r="H163" s="46"/>
      <c r="I163" s="46"/>
      <c r="J163" s="46" t="s">
        <v>1554</v>
      </c>
      <c r="K163" s="47"/>
      <c r="L163" s="47">
        <v>35.832000000000001</v>
      </c>
      <c r="M163" s="47">
        <v>34.869999999999997</v>
      </c>
      <c r="N163" s="46"/>
      <c r="O163" s="46"/>
      <c r="P163" s="46"/>
      <c r="Q163" s="46" t="s">
        <v>1564</v>
      </c>
      <c r="R163" s="47"/>
      <c r="S163" s="47">
        <v>20.62937062937063</v>
      </c>
      <c r="T163" s="47">
        <v>17.768479776848</v>
      </c>
    </row>
    <row r="164" spans="1:20" x14ac:dyDescent="0.25">
      <c r="A164" s="46"/>
      <c r="B164" s="46"/>
      <c r="C164" s="46" t="s">
        <v>1554</v>
      </c>
      <c r="D164" s="46"/>
      <c r="E164" s="46">
        <v>14.779</v>
      </c>
      <c r="F164" s="46">
        <v>12.738</v>
      </c>
      <c r="G164" s="46"/>
      <c r="H164" s="46"/>
      <c r="I164" s="46"/>
      <c r="J164" s="46" t="s">
        <v>1554</v>
      </c>
      <c r="K164" s="47"/>
      <c r="L164" s="47">
        <v>35.844000000000001</v>
      </c>
      <c r="M164" s="47">
        <v>34.869999999999997</v>
      </c>
      <c r="N164" s="46"/>
      <c r="O164" s="46"/>
      <c r="P164" s="46"/>
      <c r="Q164" s="46" t="s">
        <v>1564</v>
      </c>
      <c r="R164" s="47"/>
      <c r="S164" s="47">
        <v>20.698365527488857</v>
      </c>
      <c r="T164" s="47">
        <v>17.768479776848</v>
      </c>
    </row>
    <row r="165" spans="1:20" x14ac:dyDescent="0.25">
      <c r="A165" s="46"/>
      <c r="B165" s="46"/>
      <c r="C165" s="46" t="s">
        <v>1554</v>
      </c>
      <c r="D165" s="46"/>
      <c r="E165" s="46">
        <v>15.013</v>
      </c>
      <c r="F165" s="46">
        <v>12.738</v>
      </c>
      <c r="G165" s="46"/>
      <c r="H165" s="46"/>
      <c r="I165" s="46"/>
      <c r="J165" s="46" t="s">
        <v>1554</v>
      </c>
      <c r="K165" s="47"/>
      <c r="L165" s="47">
        <v>36.067</v>
      </c>
      <c r="M165" s="47">
        <v>34.869999999999997</v>
      </c>
      <c r="N165" s="46"/>
      <c r="O165" s="46"/>
      <c r="P165" s="46"/>
      <c r="Q165" s="46" t="s">
        <v>1564</v>
      </c>
      <c r="R165" s="47"/>
      <c r="S165" s="47">
        <v>20.864978902953588</v>
      </c>
      <c r="T165" s="47">
        <v>17.768479776848</v>
      </c>
    </row>
    <row r="166" spans="1:20" x14ac:dyDescent="0.25">
      <c r="A166" s="46"/>
      <c r="B166" s="46"/>
      <c r="C166" s="46" t="s">
        <v>1554</v>
      </c>
      <c r="D166" s="46"/>
      <c r="E166" s="46">
        <v>15.083</v>
      </c>
      <c r="F166" s="46">
        <v>12.738</v>
      </c>
      <c r="G166" s="46"/>
      <c r="H166" s="46"/>
      <c r="I166" s="46"/>
      <c r="J166" s="46" t="s">
        <v>1554</v>
      </c>
      <c r="K166" s="47"/>
      <c r="L166" s="47">
        <v>36.094999999999999</v>
      </c>
      <c r="M166" s="47">
        <v>34.869999999999997</v>
      </c>
      <c r="N166" s="46"/>
      <c r="O166" s="46"/>
      <c r="P166" s="46"/>
      <c r="Q166" s="46" t="s">
        <v>1564</v>
      </c>
      <c r="R166" s="47"/>
      <c r="S166" s="47">
        <v>20.89051094890511</v>
      </c>
      <c r="T166" s="47">
        <v>17.768479776848</v>
      </c>
    </row>
    <row r="167" spans="1:20" x14ac:dyDescent="0.25">
      <c r="A167" s="46"/>
      <c r="B167" s="46"/>
      <c r="C167" s="46" t="s">
        <v>1554</v>
      </c>
      <c r="D167" s="46"/>
      <c r="E167" s="46">
        <v>15.285</v>
      </c>
      <c r="F167" s="46">
        <v>12.738</v>
      </c>
      <c r="G167" s="46"/>
      <c r="H167" s="46"/>
      <c r="I167" s="46"/>
      <c r="J167" s="46" t="s">
        <v>1554</v>
      </c>
      <c r="K167" s="47"/>
      <c r="L167" s="47">
        <v>36.173999999999999</v>
      </c>
      <c r="M167" s="47">
        <v>34.869999999999997</v>
      </c>
      <c r="N167" s="46"/>
      <c r="O167" s="46"/>
      <c r="P167" s="46"/>
      <c r="Q167" s="46" t="s">
        <v>1564</v>
      </c>
      <c r="R167" s="47"/>
      <c r="S167" s="47">
        <v>21.235955056179776</v>
      </c>
      <c r="T167" s="47">
        <v>17.768479776848</v>
      </c>
    </row>
    <row r="168" spans="1:20" x14ac:dyDescent="0.25">
      <c r="A168" s="46"/>
      <c r="B168" s="46"/>
      <c r="C168" s="46" t="s">
        <v>1554</v>
      </c>
      <c r="D168" s="46"/>
      <c r="E168" s="46">
        <v>15.496</v>
      </c>
      <c r="F168" s="46">
        <v>12.738</v>
      </c>
      <c r="G168" s="46"/>
      <c r="H168" s="46"/>
      <c r="I168" s="46"/>
      <c r="J168" s="46" t="s">
        <v>1554</v>
      </c>
      <c r="K168" s="47"/>
      <c r="L168" s="47">
        <v>36.198</v>
      </c>
      <c r="M168" s="47">
        <v>34.869999999999997</v>
      </c>
      <c r="N168" s="46"/>
      <c r="O168" s="46"/>
      <c r="P168" s="46"/>
      <c r="Q168" s="46" t="s">
        <v>1564</v>
      </c>
      <c r="R168" s="47"/>
      <c r="S168" s="47">
        <v>21.626506024096386</v>
      </c>
      <c r="T168" s="47">
        <v>17.768479776848</v>
      </c>
    </row>
    <row r="169" spans="1:20" x14ac:dyDescent="0.25">
      <c r="A169" s="46"/>
      <c r="B169" s="46"/>
      <c r="C169" s="46" t="s">
        <v>1554</v>
      </c>
      <c r="D169" s="46"/>
      <c r="E169" s="46">
        <v>15.635</v>
      </c>
      <c r="F169" s="46">
        <v>12.738</v>
      </c>
      <c r="G169" s="46"/>
      <c r="H169" s="46"/>
      <c r="I169" s="46"/>
      <c r="J169" s="46" t="s">
        <v>1554</v>
      </c>
      <c r="K169" s="47"/>
      <c r="L169" s="47">
        <v>36.268000000000001</v>
      </c>
      <c r="M169" s="47">
        <v>34.869999999999997</v>
      </c>
      <c r="N169" s="46"/>
      <c r="O169" s="46"/>
      <c r="P169" s="46"/>
      <c r="Q169" s="46" t="s">
        <v>1564</v>
      </c>
      <c r="R169" s="47"/>
      <c r="S169" s="47">
        <v>21.857142857142858</v>
      </c>
      <c r="T169" s="47">
        <v>17.768479776848</v>
      </c>
    </row>
    <row r="170" spans="1:20" x14ac:dyDescent="0.25">
      <c r="A170" s="46"/>
      <c r="B170" s="46"/>
      <c r="C170" s="46" t="s">
        <v>1554</v>
      </c>
      <c r="D170" s="46"/>
      <c r="E170" s="46">
        <v>15.715999999999999</v>
      </c>
      <c r="F170" s="46">
        <v>12.738</v>
      </c>
      <c r="G170" s="46"/>
      <c r="H170" s="46"/>
      <c r="I170" s="46"/>
      <c r="J170" s="46" t="s">
        <v>1554</v>
      </c>
      <c r="K170" s="47"/>
      <c r="L170" s="47">
        <v>36.270000000000003</v>
      </c>
      <c r="M170" s="47">
        <v>34.869999999999997</v>
      </c>
      <c r="N170" s="46"/>
      <c r="O170" s="46"/>
      <c r="P170" s="46"/>
      <c r="Q170" s="46" t="s">
        <v>1564</v>
      </c>
      <c r="R170" s="47"/>
      <c r="S170" s="47">
        <v>21.940298507462686</v>
      </c>
      <c r="T170" s="47">
        <v>17.768479776848</v>
      </c>
    </row>
    <row r="171" spans="1:20" x14ac:dyDescent="0.25">
      <c r="A171" s="46"/>
      <c r="B171" s="46"/>
      <c r="C171" s="46" t="s">
        <v>1554</v>
      </c>
      <c r="D171" s="46"/>
      <c r="E171" s="46">
        <v>15.962</v>
      </c>
      <c r="F171" s="46">
        <v>12.738</v>
      </c>
      <c r="G171" s="46"/>
      <c r="H171" s="46"/>
      <c r="I171" s="46"/>
      <c r="J171" s="46" t="s">
        <v>1554</v>
      </c>
      <c r="K171" s="47"/>
      <c r="L171" s="47">
        <v>36.308999999999997</v>
      </c>
      <c r="M171" s="47">
        <v>34.869999999999997</v>
      </c>
      <c r="N171" s="46"/>
      <c r="O171" s="46"/>
      <c r="P171" s="46"/>
      <c r="Q171" s="46" t="s">
        <v>1564</v>
      </c>
      <c r="R171" s="47"/>
      <c r="S171" s="47">
        <v>22.206703910614525</v>
      </c>
      <c r="T171" s="47">
        <v>17.768479776848</v>
      </c>
    </row>
    <row r="172" spans="1:20" x14ac:dyDescent="0.25">
      <c r="A172" s="46"/>
      <c r="B172" s="46"/>
      <c r="C172" s="46" t="s">
        <v>1554</v>
      </c>
      <c r="D172" s="46"/>
      <c r="E172" s="46">
        <v>16.100000000000001</v>
      </c>
      <c r="F172" s="46">
        <v>12.738</v>
      </c>
      <c r="G172" s="46"/>
      <c r="H172" s="46"/>
      <c r="I172" s="46"/>
      <c r="J172" s="46" t="s">
        <v>1554</v>
      </c>
      <c r="K172" s="47"/>
      <c r="L172" s="47">
        <v>36.325000000000003</v>
      </c>
      <c r="M172" s="47">
        <v>34.869999999999997</v>
      </c>
      <c r="N172" s="46"/>
      <c r="O172" s="46"/>
      <c r="P172" s="46"/>
      <c r="Q172" s="46" t="s">
        <v>1564</v>
      </c>
      <c r="R172" s="47"/>
      <c r="S172" s="47">
        <v>22.255639097744361</v>
      </c>
      <c r="T172" s="47">
        <v>17.768479776848</v>
      </c>
    </row>
    <row r="173" spans="1:20" x14ac:dyDescent="0.25">
      <c r="A173" s="46"/>
      <c r="B173" s="46"/>
      <c r="C173" s="46" t="s">
        <v>1554</v>
      </c>
      <c r="D173" s="46"/>
      <c r="E173" s="46">
        <v>16.152999999999999</v>
      </c>
      <c r="F173" s="46">
        <v>12.738</v>
      </c>
      <c r="G173" s="46"/>
      <c r="H173" s="46"/>
      <c r="I173" s="46"/>
      <c r="J173" s="46" t="s">
        <v>1554</v>
      </c>
      <c r="K173" s="47"/>
      <c r="L173" s="47">
        <v>36.737000000000002</v>
      </c>
      <c r="M173" s="47">
        <v>34.869999999999997</v>
      </c>
      <c r="N173" s="46"/>
      <c r="O173" s="46"/>
      <c r="P173" s="46"/>
      <c r="Q173" s="46" t="s">
        <v>1564</v>
      </c>
      <c r="R173" s="47"/>
      <c r="S173" s="47">
        <v>22.318295739348372</v>
      </c>
      <c r="T173" s="47">
        <v>17.768479776848</v>
      </c>
    </row>
    <row r="174" spans="1:20" x14ac:dyDescent="0.25">
      <c r="A174" s="46"/>
      <c r="B174" s="46"/>
      <c r="C174" s="46" t="s">
        <v>1554</v>
      </c>
      <c r="D174" s="46"/>
      <c r="E174" s="46">
        <v>16.875</v>
      </c>
      <c r="F174" s="46">
        <v>12.738</v>
      </c>
      <c r="G174" s="46"/>
      <c r="H174" s="46"/>
      <c r="I174" s="46"/>
      <c r="J174" s="46" t="s">
        <v>1554</v>
      </c>
      <c r="K174" s="47"/>
      <c r="L174" s="47">
        <v>36.884</v>
      </c>
      <c r="M174" s="47">
        <v>34.869999999999997</v>
      </c>
      <c r="N174" s="46"/>
      <c r="O174" s="46"/>
      <c r="P174" s="46"/>
      <c r="Q174" s="46" t="s">
        <v>1564</v>
      </c>
      <c r="R174" s="47"/>
      <c r="S174" s="47">
        <v>22.853297442799462</v>
      </c>
      <c r="T174" s="47">
        <v>17.768479776848</v>
      </c>
    </row>
    <row r="175" spans="1:20" x14ac:dyDescent="0.25">
      <c r="A175" s="46"/>
      <c r="B175" s="46"/>
      <c r="C175" s="46" t="s">
        <v>1554</v>
      </c>
      <c r="D175" s="46"/>
      <c r="E175" s="46">
        <v>18.294</v>
      </c>
      <c r="F175" s="46">
        <v>12.738</v>
      </c>
      <c r="G175" s="46"/>
      <c r="H175" s="46"/>
      <c r="I175" s="46"/>
      <c r="J175" s="46" t="s">
        <v>1554</v>
      </c>
      <c r="K175" s="47"/>
      <c r="L175" s="47">
        <v>37.149000000000001</v>
      </c>
      <c r="M175" s="47">
        <v>34.869999999999997</v>
      </c>
      <c r="N175" s="46"/>
      <c r="O175" s="46"/>
      <c r="P175" s="46"/>
      <c r="Q175" s="46" t="s">
        <v>1564</v>
      </c>
      <c r="R175" s="47"/>
      <c r="S175" s="47">
        <v>22.894409937888199</v>
      </c>
      <c r="T175" s="47">
        <v>17.768479776848</v>
      </c>
    </row>
    <row r="176" spans="1:20" x14ac:dyDescent="0.25">
      <c r="A176" s="46"/>
      <c r="B176" s="46"/>
      <c r="C176" s="46" t="s">
        <v>1554</v>
      </c>
      <c r="D176" s="46"/>
      <c r="E176" s="46">
        <v>19.959</v>
      </c>
      <c r="F176" s="46">
        <v>12.738</v>
      </c>
      <c r="G176" s="46"/>
      <c r="H176" s="46"/>
      <c r="I176" s="46"/>
      <c r="J176" s="46" t="s">
        <v>1554</v>
      </c>
      <c r="K176" s="47"/>
      <c r="L176" s="47">
        <v>37.363999999999997</v>
      </c>
      <c r="M176" s="47">
        <v>34.869999999999997</v>
      </c>
      <c r="N176" s="46"/>
      <c r="O176" s="46"/>
      <c r="P176" s="46"/>
      <c r="Q176" s="46" t="s">
        <v>1564</v>
      </c>
      <c r="R176" s="47"/>
      <c r="S176" s="47">
        <v>22.916666666666668</v>
      </c>
      <c r="T176" s="47">
        <v>17.768479776848</v>
      </c>
    </row>
    <row r="177" spans="1:20" x14ac:dyDescent="0.25">
      <c r="A177" s="46"/>
      <c r="B177" s="46"/>
      <c r="C177" s="46" t="s">
        <v>1554</v>
      </c>
      <c r="D177" s="46"/>
      <c r="E177" s="46">
        <v>20.143999999999998</v>
      </c>
      <c r="F177" s="46">
        <v>12.738</v>
      </c>
      <c r="G177" s="46"/>
      <c r="H177" s="46"/>
      <c r="I177" s="46"/>
      <c r="J177" s="46" t="s">
        <v>1554</v>
      </c>
      <c r="K177" s="47"/>
      <c r="L177" s="47">
        <v>37.417000000000002</v>
      </c>
      <c r="M177" s="47">
        <v>34.869999999999997</v>
      </c>
      <c r="N177" s="46"/>
      <c r="O177" s="46"/>
      <c r="P177" s="46"/>
      <c r="Q177" s="46" t="s">
        <v>1564</v>
      </c>
      <c r="R177" s="47"/>
      <c r="S177" s="47">
        <v>23.534675615212528</v>
      </c>
      <c r="T177" s="47">
        <v>17.768479776848</v>
      </c>
    </row>
    <row r="178" spans="1:20" x14ac:dyDescent="0.25">
      <c r="A178" s="46"/>
      <c r="B178" s="46"/>
      <c r="C178" s="46" t="s">
        <v>1554</v>
      </c>
      <c r="D178" s="46"/>
      <c r="E178" s="46">
        <v>20.876000000000001</v>
      </c>
      <c r="F178" s="46">
        <v>12.738</v>
      </c>
      <c r="G178" s="46"/>
      <c r="H178" s="46"/>
      <c r="I178" s="46"/>
      <c r="J178" s="46" t="s">
        <v>1554</v>
      </c>
      <c r="K178" s="47"/>
      <c r="L178" s="47">
        <v>37.539000000000001</v>
      </c>
      <c r="M178" s="47">
        <v>34.869999999999997</v>
      </c>
      <c r="N178" s="46"/>
      <c r="O178" s="46"/>
      <c r="P178" s="46"/>
      <c r="Q178" s="46" t="s">
        <v>1564</v>
      </c>
      <c r="R178" s="47"/>
      <c r="S178" s="47">
        <v>24.444444444444443</v>
      </c>
      <c r="T178" s="47">
        <v>17.768479776848</v>
      </c>
    </row>
    <row r="179" spans="1:20" x14ac:dyDescent="0.25">
      <c r="A179" s="46"/>
      <c r="B179" s="46"/>
      <c r="C179" s="46" t="s">
        <v>1554</v>
      </c>
      <c r="D179" s="46"/>
      <c r="E179" s="46">
        <v>20.969000000000001</v>
      </c>
      <c r="F179" s="46">
        <v>12.738</v>
      </c>
      <c r="G179" s="46"/>
      <c r="H179" s="46"/>
      <c r="I179" s="46"/>
      <c r="J179" s="46" t="s">
        <v>1554</v>
      </c>
      <c r="K179" s="47"/>
      <c r="L179" s="47">
        <v>37.698999999999998</v>
      </c>
      <c r="M179" s="47">
        <v>34.869999999999997</v>
      </c>
      <c r="N179" s="46"/>
      <c r="O179" s="46"/>
      <c r="P179" s="46"/>
      <c r="Q179" s="46" t="s">
        <v>1564</v>
      </c>
      <c r="R179" s="47"/>
      <c r="S179" s="47">
        <v>24.460176991150444</v>
      </c>
      <c r="T179" s="47">
        <v>17.768479776848</v>
      </c>
    </row>
    <row r="180" spans="1:20" x14ac:dyDescent="0.25">
      <c r="A180" s="46"/>
      <c r="B180" s="46"/>
      <c r="C180" s="46" t="s">
        <v>1554</v>
      </c>
      <c r="D180" s="46"/>
      <c r="E180" s="46">
        <v>21.474</v>
      </c>
      <c r="F180" s="46">
        <v>12.738</v>
      </c>
      <c r="G180" s="46"/>
      <c r="H180" s="46"/>
      <c r="I180" s="46"/>
      <c r="J180" s="46" t="s">
        <v>1554</v>
      </c>
      <c r="K180" s="47"/>
      <c r="L180" s="47">
        <v>38.204999999999998</v>
      </c>
      <c r="M180" s="47">
        <v>34.869999999999997</v>
      </c>
      <c r="N180" s="46"/>
      <c r="O180" s="46"/>
      <c r="P180" s="46"/>
      <c r="Q180" s="46" t="s">
        <v>1564</v>
      </c>
      <c r="R180" s="47"/>
      <c r="S180" s="47">
        <v>24.740099009900991</v>
      </c>
      <c r="T180" s="47">
        <v>17.768479776848</v>
      </c>
    </row>
    <row r="181" spans="1:20" x14ac:dyDescent="0.25">
      <c r="A181" s="46"/>
      <c r="B181" s="46"/>
      <c r="C181" s="46" t="s">
        <v>1554</v>
      </c>
      <c r="D181" s="46"/>
      <c r="E181" s="46">
        <v>23.483000000000001</v>
      </c>
      <c r="F181" s="46"/>
      <c r="G181" s="46"/>
      <c r="H181" s="46"/>
      <c r="I181" s="46"/>
      <c r="J181" s="46" t="s">
        <v>1554</v>
      </c>
      <c r="K181" s="47"/>
      <c r="L181" s="47">
        <v>38.497999999999998</v>
      </c>
      <c r="M181" s="47"/>
      <c r="N181" s="46"/>
      <c r="O181" s="46"/>
      <c r="P181" s="46"/>
      <c r="Q181" s="46" t="s">
        <v>1564</v>
      </c>
      <c r="R181" s="47"/>
      <c r="S181" s="47">
        <v>25.842391304347828</v>
      </c>
      <c r="T181" s="47"/>
    </row>
    <row r="182" spans="1:20" x14ac:dyDescent="0.25">
      <c r="A182" s="46"/>
      <c r="B182" s="46"/>
      <c r="C182" s="46" t="s">
        <v>1555</v>
      </c>
      <c r="D182" s="46">
        <v>6.4480000000000004</v>
      </c>
      <c r="E182" s="46"/>
      <c r="F182" s="46">
        <v>11.759</v>
      </c>
      <c r="G182" s="46"/>
      <c r="H182" s="46"/>
      <c r="I182" s="46"/>
      <c r="J182" s="46" t="s">
        <v>1555</v>
      </c>
      <c r="K182" s="47">
        <v>26.184000000000001</v>
      </c>
      <c r="L182" s="47"/>
      <c r="M182" s="47">
        <v>34.484999999999999</v>
      </c>
      <c r="N182" s="46"/>
      <c r="O182" s="46"/>
      <c r="P182" s="46"/>
      <c r="Q182" s="47" t="s">
        <v>1565</v>
      </c>
      <c r="R182" s="47">
        <v>6.4858490566037741</v>
      </c>
      <c r="S182" s="47"/>
      <c r="T182" s="47">
        <v>20.262869660460023</v>
      </c>
    </row>
    <row r="183" spans="1:20" x14ac:dyDescent="0.25">
      <c r="A183" s="46"/>
      <c r="B183" s="46"/>
      <c r="C183" s="46" t="s">
        <v>1555</v>
      </c>
      <c r="D183" s="46">
        <v>9.173</v>
      </c>
      <c r="E183" s="46"/>
      <c r="F183" s="46">
        <v>11.759</v>
      </c>
      <c r="G183" s="46"/>
      <c r="H183" s="46"/>
      <c r="I183" s="46"/>
      <c r="J183" s="46" t="s">
        <v>1555</v>
      </c>
      <c r="K183" s="47">
        <v>27.626999999999999</v>
      </c>
      <c r="L183" s="47"/>
      <c r="M183" s="47">
        <v>34.484999999999999</v>
      </c>
      <c r="N183" s="46"/>
      <c r="O183" s="46"/>
      <c r="P183" s="46"/>
      <c r="Q183" s="47" t="s">
        <v>1565</v>
      </c>
      <c r="R183" s="47">
        <v>12.206809583858764</v>
      </c>
      <c r="S183" s="47"/>
      <c r="T183" s="47">
        <v>20.262869660460023</v>
      </c>
    </row>
    <row r="184" spans="1:20" x14ac:dyDescent="0.25">
      <c r="A184" s="46"/>
      <c r="B184" s="46"/>
      <c r="C184" s="46" t="s">
        <v>1555</v>
      </c>
      <c r="D184" s="46">
        <v>9.1980000000000004</v>
      </c>
      <c r="E184" s="46"/>
      <c r="F184" s="46">
        <v>11.759</v>
      </c>
      <c r="G184" s="46"/>
      <c r="H184" s="46"/>
      <c r="I184" s="46"/>
      <c r="J184" s="46" t="s">
        <v>1555</v>
      </c>
      <c r="K184" s="47">
        <v>28.803999999999998</v>
      </c>
      <c r="L184" s="47"/>
      <c r="M184" s="47">
        <v>34.484999999999999</v>
      </c>
      <c r="N184" s="46"/>
      <c r="O184" s="46"/>
      <c r="P184" s="46"/>
      <c r="Q184" s="47" t="s">
        <v>1565</v>
      </c>
      <c r="R184" s="47">
        <v>13.386155129274394</v>
      </c>
      <c r="S184" s="47"/>
      <c r="T184" s="47">
        <v>20.262869660460023</v>
      </c>
    </row>
    <row r="185" spans="1:20" x14ac:dyDescent="0.25">
      <c r="A185" s="46"/>
      <c r="B185" s="46"/>
      <c r="C185" s="46" t="s">
        <v>1555</v>
      </c>
      <c r="D185" s="46">
        <v>9.5020000000000007</v>
      </c>
      <c r="E185" s="46"/>
      <c r="F185" s="46">
        <v>11.759</v>
      </c>
      <c r="G185" s="46"/>
      <c r="H185" s="46"/>
      <c r="I185" s="46"/>
      <c r="J185" s="46" t="s">
        <v>1555</v>
      </c>
      <c r="K185" s="47">
        <v>29.841000000000001</v>
      </c>
      <c r="L185" s="47"/>
      <c r="M185" s="47">
        <v>34.484999999999999</v>
      </c>
      <c r="N185" s="46"/>
      <c r="O185" s="46"/>
      <c r="P185" s="46"/>
      <c r="Q185" s="47" t="s">
        <v>1565</v>
      </c>
      <c r="R185" s="47">
        <v>13.676855895196507</v>
      </c>
      <c r="S185" s="47"/>
      <c r="T185" s="47">
        <v>20.262869660460023</v>
      </c>
    </row>
    <row r="186" spans="1:20" x14ac:dyDescent="0.25">
      <c r="A186" s="46"/>
      <c r="B186" s="46"/>
      <c r="C186" s="46" t="s">
        <v>1555</v>
      </c>
      <c r="D186" s="46">
        <v>9.5269999999999992</v>
      </c>
      <c r="E186" s="46"/>
      <c r="F186" s="46">
        <v>11.759</v>
      </c>
      <c r="G186" s="46"/>
      <c r="H186" s="46"/>
      <c r="I186" s="46"/>
      <c r="J186" s="46" t="s">
        <v>1555</v>
      </c>
      <c r="K186" s="47">
        <v>30.533999999999999</v>
      </c>
      <c r="L186" s="47"/>
      <c r="M186" s="47">
        <v>34.484999999999999</v>
      </c>
      <c r="N186" s="46"/>
      <c r="O186" s="46"/>
      <c r="P186" s="46"/>
      <c r="Q186" s="47" t="s">
        <v>1565</v>
      </c>
      <c r="R186" s="47">
        <v>14.056525353283458</v>
      </c>
      <c r="S186" s="47"/>
      <c r="T186" s="47">
        <v>20.262869660460023</v>
      </c>
    </row>
    <row r="187" spans="1:20" x14ac:dyDescent="0.25">
      <c r="A187" s="46"/>
      <c r="B187" s="46"/>
      <c r="C187" s="46" t="s">
        <v>1555</v>
      </c>
      <c r="D187" s="46">
        <v>9.5640000000000001</v>
      </c>
      <c r="E187" s="46"/>
      <c r="F187" s="46">
        <v>11.759</v>
      </c>
      <c r="G187" s="46"/>
      <c r="H187" s="46"/>
      <c r="I187" s="46"/>
      <c r="J187" s="46" t="s">
        <v>1555</v>
      </c>
      <c r="K187" s="47">
        <v>32.027000000000001</v>
      </c>
      <c r="L187" s="47"/>
      <c r="M187" s="47">
        <v>34.484999999999999</v>
      </c>
      <c r="N187" s="46"/>
      <c r="O187" s="46"/>
      <c r="P187" s="46"/>
      <c r="Q187" s="47" t="s">
        <v>1565</v>
      </c>
      <c r="R187" s="47">
        <v>15.040394973070017</v>
      </c>
      <c r="S187" s="47"/>
      <c r="T187" s="47">
        <v>20.262869660460023</v>
      </c>
    </row>
    <row r="188" spans="1:20" x14ac:dyDescent="0.25">
      <c r="A188" s="46"/>
      <c r="B188" s="46"/>
      <c r="C188" s="46" t="s">
        <v>1555</v>
      </c>
      <c r="D188" s="46">
        <v>9.7669999999999995</v>
      </c>
      <c r="E188" s="46"/>
      <c r="F188" s="46">
        <v>11.759</v>
      </c>
      <c r="G188" s="46"/>
      <c r="H188" s="46"/>
      <c r="I188" s="46"/>
      <c r="J188" s="46" t="s">
        <v>1555</v>
      </c>
      <c r="K188" s="47">
        <v>32.094999999999999</v>
      </c>
      <c r="L188" s="47"/>
      <c r="M188" s="47">
        <v>34.484999999999999</v>
      </c>
      <c r="N188" s="46"/>
      <c r="O188" s="46"/>
      <c r="P188" s="46"/>
      <c r="Q188" s="47" t="s">
        <v>1565</v>
      </c>
      <c r="R188" s="47">
        <v>15.101137800252845</v>
      </c>
      <c r="S188" s="47"/>
      <c r="T188" s="47">
        <v>20.262869660460023</v>
      </c>
    </row>
    <row r="189" spans="1:20" x14ac:dyDescent="0.25">
      <c r="A189" s="46"/>
      <c r="B189" s="46"/>
      <c r="C189" s="46" t="s">
        <v>1555</v>
      </c>
      <c r="D189" s="46">
        <v>9.8179999999999996</v>
      </c>
      <c r="E189" s="46"/>
      <c r="F189" s="46">
        <v>11.759</v>
      </c>
      <c r="G189" s="46"/>
      <c r="H189" s="46"/>
      <c r="I189" s="46"/>
      <c r="J189" s="46" t="s">
        <v>1555</v>
      </c>
      <c r="K189" s="47">
        <v>32.277000000000001</v>
      </c>
      <c r="L189" s="47"/>
      <c r="M189" s="47">
        <v>34.484999999999999</v>
      </c>
      <c r="N189" s="46"/>
      <c r="O189" s="46"/>
      <c r="P189" s="46"/>
      <c r="Q189" s="47" t="s">
        <v>1565</v>
      </c>
      <c r="R189" s="47">
        <v>15.275590551181102</v>
      </c>
      <c r="S189" s="47"/>
      <c r="T189" s="47">
        <v>20.262869660460023</v>
      </c>
    </row>
    <row r="190" spans="1:20" x14ac:dyDescent="0.25">
      <c r="A190" s="46"/>
      <c r="B190" s="46"/>
      <c r="C190" s="46" t="s">
        <v>1555</v>
      </c>
      <c r="D190" s="46">
        <v>9.8870000000000005</v>
      </c>
      <c r="E190" s="46"/>
      <c r="F190" s="46">
        <v>11.759</v>
      </c>
      <c r="G190" s="46"/>
      <c r="H190" s="46"/>
      <c r="I190" s="46"/>
      <c r="J190" s="46" t="s">
        <v>1555</v>
      </c>
      <c r="K190" s="47">
        <v>32.520000000000003</v>
      </c>
      <c r="L190" s="47"/>
      <c r="M190" s="47">
        <v>34.484999999999999</v>
      </c>
      <c r="N190" s="46"/>
      <c r="O190" s="46"/>
      <c r="P190" s="46"/>
      <c r="Q190" s="47" t="s">
        <v>1565</v>
      </c>
      <c r="R190" s="47">
        <v>15.607038123167156</v>
      </c>
      <c r="S190" s="47"/>
      <c r="T190" s="47">
        <v>20.262869660460023</v>
      </c>
    </row>
    <row r="191" spans="1:20" x14ac:dyDescent="0.25">
      <c r="A191" s="46"/>
      <c r="B191" s="46"/>
      <c r="C191" s="46" t="s">
        <v>1555</v>
      </c>
      <c r="D191" s="46">
        <v>9.9030000000000005</v>
      </c>
      <c r="E191" s="46"/>
      <c r="F191" s="46">
        <v>11.759</v>
      </c>
      <c r="G191" s="46"/>
      <c r="H191" s="46"/>
      <c r="I191" s="46"/>
      <c r="J191" s="46" t="s">
        <v>1555</v>
      </c>
      <c r="K191" s="47">
        <v>32.548999999999999</v>
      </c>
      <c r="L191" s="47"/>
      <c r="M191" s="47">
        <v>34.484999999999999</v>
      </c>
      <c r="N191" s="46"/>
      <c r="O191" s="46"/>
      <c r="P191" s="46"/>
      <c r="Q191" s="47" t="s">
        <v>1565</v>
      </c>
      <c r="R191" s="47">
        <v>15.62091503267974</v>
      </c>
      <c r="S191" s="47"/>
      <c r="T191" s="47">
        <v>20.262869660460023</v>
      </c>
    </row>
    <row r="192" spans="1:20" x14ac:dyDescent="0.25">
      <c r="A192" s="46"/>
      <c r="B192" s="46"/>
      <c r="C192" s="46" t="s">
        <v>1555</v>
      </c>
      <c r="D192" s="46">
        <v>10.294</v>
      </c>
      <c r="E192" s="46"/>
      <c r="F192" s="46">
        <v>11.759</v>
      </c>
      <c r="G192" s="46"/>
      <c r="H192" s="46"/>
      <c r="I192" s="46"/>
      <c r="J192" s="46" t="s">
        <v>1555</v>
      </c>
      <c r="K192" s="47">
        <v>33.066000000000003</v>
      </c>
      <c r="L192" s="47"/>
      <c r="M192" s="47">
        <v>34.484999999999999</v>
      </c>
      <c r="N192" s="46"/>
      <c r="O192" s="46"/>
      <c r="P192" s="46"/>
      <c r="Q192" s="47" t="s">
        <v>1565</v>
      </c>
      <c r="R192" s="47">
        <v>15.986787778695295</v>
      </c>
      <c r="S192" s="47"/>
      <c r="T192" s="47">
        <v>20.262869660460023</v>
      </c>
    </row>
    <row r="193" spans="1:20" x14ac:dyDescent="0.25">
      <c r="A193" s="46"/>
      <c r="B193" s="46"/>
      <c r="C193" s="46" t="s">
        <v>1555</v>
      </c>
      <c r="D193" s="46">
        <v>10.324</v>
      </c>
      <c r="E193" s="46"/>
      <c r="F193" s="46">
        <v>11.759</v>
      </c>
      <c r="G193" s="46"/>
      <c r="H193" s="46"/>
      <c r="I193" s="46"/>
      <c r="J193" s="46" t="s">
        <v>1555</v>
      </c>
      <c r="K193" s="47">
        <v>33.197000000000003</v>
      </c>
      <c r="L193" s="47"/>
      <c r="M193" s="47">
        <v>34.484999999999999</v>
      </c>
      <c r="N193" s="46"/>
      <c r="O193" s="46"/>
      <c r="P193" s="46"/>
      <c r="Q193" s="47" t="s">
        <v>1565</v>
      </c>
      <c r="R193" s="47">
        <v>15.99344978165939</v>
      </c>
      <c r="S193" s="47"/>
      <c r="T193" s="47">
        <v>20.262869660460023</v>
      </c>
    </row>
    <row r="194" spans="1:20" x14ac:dyDescent="0.25">
      <c r="A194" s="46"/>
      <c r="B194" s="46"/>
      <c r="C194" s="46" t="s">
        <v>1555</v>
      </c>
      <c r="D194" s="46">
        <v>10.406000000000001</v>
      </c>
      <c r="E194" s="46"/>
      <c r="F194" s="46">
        <v>11.759</v>
      </c>
      <c r="G194" s="46"/>
      <c r="H194" s="46"/>
      <c r="I194" s="46"/>
      <c r="J194" s="46" t="s">
        <v>1555</v>
      </c>
      <c r="K194" s="47">
        <v>33.308</v>
      </c>
      <c r="L194" s="47"/>
      <c r="M194" s="47">
        <v>34.484999999999999</v>
      </c>
      <c r="N194" s="46"/>
      <c r="O194" s="46"/>
      <c r="P194" s="46"/>
      <c r="Q194" s="47" t="s">
        <v>1565</v>
      </c>
      <c r="R194" s="47">
        <v>16.02080624187256</v>
      </c>
      <c r="S194" s="47"/>
      <c r="T194" s="47">
        <v>20.262869660460023</v>
      </c>
    </row>
    <row r="195" spans="1:20" x14ac:dyDescent="0.25">
      <c r="A195" s="46"/>
      <c r="B195" s="46"/>
      <c r="C195" s="46" t="s">
        <v>1555</v>
      </c>
      <c r="D195" s="46">
        <v>10.419</v>
      </c>
      <c r="E195" s="46"/>
      <c r="F195" s="46">
        <v>11.759</v>
      </c>
      <c r="G195" s="46"/>
      <c r="H195" s="46"/>
      <c r="I195" s="46"/>
      <c r="J195" s="46" t="s">
        <v>1555</v>
      </c>
      <c r="K195" s="47">
        <v>33.328000000000003</v>
      </c>
      <c r="L195" s="47"/>
      <c r="M195" s="47">
        <v>34.484999999999999</v>
      </c>
      <c r="N195" s="46"/>
      <c r="O195" s="46"/>
      <c r="P195" s="46"/>
      <c r="Q195" s="47" t="s">
        <v>1565</v>
      </c>
      <c r="R195" s="47">
        <v>16.283629730962151</v>
      </c>
      <c r="S195" s="47"/>
      <c r="T195" s="47">
        <v>20.262869660460023</v>
      </c>
    </row>
    <row r="196" spans="1:20" x14ac:dyDescent="0.25">
      <c r="A196" s="46"/>
      <c r="B196" s="46"/>
      <c r="C196" s="46" t="s">
        <v>1555</v>
      </c>
      <c r="D196" s="46">
        <v>10.499000000000001</v>
      </c>
      <c r="E196" s="46"/>
      <c r="F196" s="46">
        <v>11.759</v>
      </c>
      <c r="G196" s="46"/>
      <c r="H196" s="46"/>
      <c r="I196" s="46"/>
      <c r="J196" s="46" t="s">
        <v>1555</v>
      </c>
      <c r="K196" s="47">
        <v>33.405999999999999</v>
      </c>
      <c r="L196" s="47"/>
      <c r="M196" s="47">
        <v>34.484999999999999</v>
      </c>
      <c r="N196" s="46"/>
      <c r="O196" s="46"/>
      <c r="P196" s="46"/>
      <c r="Q196" s="47" t="s">
        <v>1565</v>
      </c>
      <c r="R196" s="47">
        <v>16.83682008368201</v>
      </c>
      <c r="S196" s="47"/>
      <c r="T196" s="47">
        <v>20.262869660460023</v>
      </c>
    </row>
    <row r="197" spans="1:20" x14ac:dyDescent="0.25">
      <c r="A197" s="46"/>
      <c r="B197" s="46"/>
      <c r="C197" s="46" t="s">
        <v>1555</v>
      </c>
      <c r="D197" s="46">
        <v>10.53</v>
      </c>
      <c r="E197" s="46"/>
      <c r="F197" s="46">
        <v>11.759</v>
      </c>
      <c r="G197" s="46"/>
      <c r="H197" s="46"/>
      <c r="I197" s="46"/>
      <c r="J197" s="46" t="s">
        <v>1555</v>
      </c>
      <c r="K197" s="47">
        <v>33.537999999999997</v>
      </c>
      <c r="L197" s="47"/>
      <c r="M197" s="47">
        <v>34.484999999999999</v>
      </c>
      <c r="N197" s="46"/>
      <c r="O197" s="46"/>
      <c r="P197" s="46"/>
      <c r="Q197" s="47" t="s">
        <v>1565</v>
      </c>
      <c r="R197" s="47">
        <v>17.063572149344097</v>
      </c>
      <c r="S197" s="47"/>
      <c r="T197" s="47">
        <v>20.262869660460023</v>
      </c>
    </row>
    <row r="198" spans="1:20" x14ac:dyDescent="0.25">
      <c r="A198" s="46"/>
      <c r="B198" s="46"/>
      <c r="C198" s="46" t="s">
        <v>1555</v>
      </c>
      <c r="D198" s="46">
        <v>10.539</v>
      </c>
      <c r="E198" s="46"/>
      <c r="F198" s="46">
        <v>11.759</v>
      </c>
      <c r="G198" s="46"/>
      <c r="H198" s="46"/>
      <c r="I198" s="46"/>
      <c r="J198" s="46" t="s">
        <v>1555</v>
      </c>
      <c r="K198" s="47">
        <v>33.539000000000001</v>
      </c>
      <c r="L198" s="47"/>
      <c r="M198" s="47">
        <v>34.484999999999999</v>
      </c>
      <c r="N198" s="46"/>
      <c r="O198" s="46"/>
      <c r="P198" s="46"/>
      <c r="Q198" s="47" t="s">
        <v>1565</v>
      </c>
      <c r="R198" s="47">
        <v>17.178947368421053</v>
      </c>
      <c r="S198" s="47"/>
      <c r="T198" s="47">
        <v>20.262869660460023</v>
      </c>
    </row>
    <row r="199" spans="1:20" x14ac:dyDescent="0.25">
      <c r="A199" s="46"/>
      <c r="B199" s="46"/>
      <c r="C199" s="46" t="s">
        <v>1555</v>
      </c>
      <c r="D199" s="46">
        <v>10.577</v>
      </c>
      <c r="E199" s="46"/>
      <c r="F199" s="46">
        <v>11.759</v>
      </c>
      <c r="G199" s="46"/>
      <c r="H199" s="46"/>
      <c r="I199" s="46"/>
      <c r="J199" s="46" t="s">
        <v>1555</v>
      </c>
      <c r="K199" s="47">
        <v>33.627000000000002</v>
      </c>
      <c r="L199" s="47"/>
      <c r="M199" s="47">
        <v>34.484999999999999</v>
      </c>
      <c r="N199" s="46"/>
      <c r="O199" s="46"/>
      <c r="P199" s="46"/>
      <c r="Q199" s="47" t="s">
        <v>1565</v>
      </c>
      <c r="R199" s="47">
        <v>17.318212141427619</v>
      </c>
      <c r="S199" s="47"/>
      <c r="T199" s="47">
        <v>20.262869660460023</v>
      </c>
    </row>
    <row r="200" spans="1:20" x14ac:dyDescent="0.25">
      <c r="A200" s="46"/>
      <c r="B200" s="46"/>
      <c r="C200" s="46" t="s">
        <v>1555</v>
      </c>
      <c r="D200" s="46">
        <v>10.583</v>
      </c>
      <c r="E200" s="46"/>
      <c r="F200" s="46">
        <v>11.759</v>
      </c>
      <c r="G200" s="46"/>
      <c r="H200" s="46"/>
      <c r="I200" s="46"/>
      <c r="J200" s="46" t="s">
        <v>1555</v>
      </c>
      <c r="K200" s="47">
        <v>33.701999999999998</v>
      </c>
      <c r="L200" s="47"/>
      <c r="M200" s="47">
        <v>34.484999999999999</v>
      </c>
      <c r="N200" s="46"/>
      <c r="O200" s="46"/>
      <c r="P200" s="46"/>
      <c r="Q200" s="47" t="s">
        <v>1565</v>
      </c>
      <c r="R200" s="47">
        <v>17.374701670644392</v>
      </c>
      <c r="S200" s="47"/>
      <c r="T200" s="47">
        <v>20.262869660460023</v>
      </c>
    </row>
    <row r="201" spans="1:20" x14ac:dyDescent="0.25">
      <c r="A201" s="46"/>
      <c r="B201" s="46"/>
      <c r="C201" s="46" t="s">
        <v>1555</v>
      </c>
      <c r="D201" s="46">
        <v>10.648999999999999</v>
      </c>
      <c r="E201" s="46"/>
      <c r="F201" s="46">
        <v>11.759</v>
      </c>
      <c r="G201" s="46"/>
      <c r="H201" s="46"/>
      <c r="I201" s="46"/>
      <c r="J201" s="46" t="s">
        <v>1555</v>
      </c>
      <c r="K201" s="47">
        <v>33.74</v>
      </c>
      <c r="L201" s="47"/>
      <c r="M201" s="47">
        <v>34.484999999999999</v>
      </c>
      <c r="N201" s="46"/>
      <c r="O201" s="46"/>
      <c r="P201" s="46"/>
      <c r="Q201" s="47" t="s">
        <v>1565</v>
      </c>
      <c r="R201" s="47">
        <v>17.866379310344829</v>
      </c>
      <c r="S201" s="47"/>
      <c r="T201" s="47">
        <v>20.262869660460023</v>
      </c>
    </row>
    <row r="202" spans="1:20" x14ac:dyDescent="0.25">
      <c r="A202" s="46"/>
      <c r="B202" s="46"/>
      <c r="C202" s="46" t="s">
        <v>1555</v>
      </c>
      <c r="D202" s="46">
        <v>10.769</v>
      </c>
      <c r="E202" s="46"/>
      <c r="F202" s="46">
        <v>11.759</v>
      </c>
      <c r="G202" s="46"/>
      <c r="H202" s="46"/>
      <c r="I202" s="46"/>
      <c r="J202" s="46" t="s">
        <v>1555</v>
      </c>
      <c r="K202" s="47">
        <v>33.765999999999998</v>
      </c>
      <c r="L202" s="47"/>
      <c r="M202" s="47">
        <v>34.484999999999999</v>
      </c>
      <c r="N202" s="46"/>
      <c r="O202" s="46"/>
      <c r="P202" s="46"/>
      <c r="Q202" s="47" t="s">
        <v>1565</v>
      </c>
      <c r="R202" s="47">
        <v>18.067010309278352</v>
      </c>
      <c r="S202" s="47"/>
      <c r="T202" s="47">
        <v>20.262869660460023</v>
      </c>
    </row>
    <row r="203" spans="1:20" x14ac:dyDescent="0.25">
      <c r="A203" s="46"/>
      <c r="B203" s="46"/>
      <c r="C203" s="46" t="s">
        <v>1555</v>
      </c>
      <c r="D203" s="46">
        <v>10.814</v>
      </c>
      <c r="E203" s="46"/>
      <c r="F203" s="46">
        <v>11.759</v>
      </c>
      <c r="G203" s="46"/>
      <c r="H203" s="46"/>
      <c r="I203" s="46"/>
      <c r="J203" s="46" t="s">
        <v>1555</v>
      </c>
      <c r="K203" s="47">
        <v>33.767000000000003</v>
      </c>
      <c r="L203" s="47"/>
      <c r="M203" s="47">
        <v>34.484999999999999</v>
      </c>
      <c r="N203" s="46"/>
      <c r="O203" s="46"/>
      <c r="P203" s="46"/>
      <c r="Q203" s="47" t="s">
        <v>1565</v>
      </c>
      <c r="R203" s="47">
        <v>18.403162055335969</v>
      </c>
      <c r="S203" s="47"/>
      <c r="T203" s="47">
        <v>20.262869660460023</v>
      </c>
    </row>
    <row r="204" spans="1:20" x14ac:dyDescent="0.25">
      <c r="A204" s="46"/>
      <c r="B204" s="46"/>
      <c r="C204" s="46" t="s">
        <v>1555</v>
      </c>
      <c r="D204" s="46">
        <v>10.834</v>
      </c>
      <c r="E204" s="46"/>
      <c r="F204" s="46">
        <v>11.759</v>
      </c>
      <c r="G204" s="46"/>
      <c r="H204" s="46"/>
      <c r="I204" s="46"/>
      <c r="J204" s="46" t="s">
        <v>1555</v>
      </c>
      <c r="K204" s="47">
        <v>33.779000000000003</v>
      </c>
      <c r="L204" s="47"/>
      <c r="M204" s="47">
        <v>34.484999999999999</v>
      </c>
      <c r="N204" s="46"/>
      <c r="O204" s="46"/>
      <c r="P204" s="46"/>
      <c r="Q204" s="47" t="s">
        <v>1565</v>
      </c>
      <c r="R204" s="47">
        <v>18.642987249544628</v>
      </c>
      <c r="S204" s="47"/>
      <c r="T204" s="47">
        <v>20.262869660460023</v>
      </c>
    </row>
    <row r="205" spans="1:20" x14ac:dyDescent="0.25">
      <c r="A205" s="46"/>
      <c r="B205" s="46"/>
      <c r="C205" s="46" t="s">
        <v>1555</v>
      </c>
      <c r="D205" s="46">
        <v>10.92</v>
      </c>
      <c r="E205" s="46"/>
      <c r="F205" s="46">
        <v>11.759</v>
      </c>
      <c r="G205" s="46"/>
      <c r="H205" s="46"/>
      <c r="I205" s="46"/>
      <c r="J205" s="46" t="s">
        <v>1555</v>
      </c>
      <c r="K205" s="47">
        <v>33.863999999999997</v>
      </c>
      <c r="L205" s="47"/>
      <c r="M205" s="47">
        <v>34.484999999999999</v>
      </c>
      <c r="N205" s="46"/>
      <c r="O205" s="46"/>
      <c r="P205" s="46"/>
      <c r="Q205" s="47" t="s">
        <v>1565</v>
      </c>
      <c r="R205" s="47">
        <v>18.753372908796546</v>
      </c>
      <c r="S205" s="47"/>
      <c r="T205" s="47">
        <v>20.262869660460023</v>
      </c>
    </row>
    <row r="206" spans="1:20" x14ac:dyDescent="0.25">
      <c r="A206" s="46"/>
      <c r="B206" s="46"/>
      <c r="C206" s="46" t="s">
        <v>1555</v>
      </c>
      <c r="D206" s="46">
        <v>10.97</v>
      </c>
      <c r="E206" s="46"/>
      <c r="F206" s="46">
        <v>11.759</v>
      </c>
      <c r="G206" s="46"/>
      <c r="H206" s="46"/>
      <c r="I206" s="46"/>
      <c r="J206" s="46" t="s">
        <v>1555</v>
      </c>
      <c r="K206" s="47">
        <v>33.865000000000002</v>
      </c>
      <c r="L206" s="47"/>
      <c r="M206" s="47">
        <v>34.484999999999999</v>
      </c>
      <c r="N206" s="46"/>
      <c r="O206" s="46"/>
      <c r="P206" s="46"/>
      <c r="Q206" s="47" t="s">
        <v>1565</v>
      </c>
      <c r="R206" s="47">
        <v>18.901869158878505</v>
      </c>
      <c r="S206" s="47"/>
      <c r="T206" s="47">
        <v>20.262869660460023</v>
      </c>
    </row>
    <row r="207" spans="1:20" x14ac:dyDescent="0.25">
      <c r="A207" s="46"/>
      <c r="B207" s="46"/>
      <c r="C207" s="46" t="s">
        <v>1555</v>
      </c>
      <c r="D207" s="46">
        <v>11.042</v>
      </c>
      <c r="E207" s="46"/>
      <c r="F207" s="46">
        <v>11.759</v>
      </c>
      <c r="G207" s="46"/>
      <c r="H207" s="46"/>
      <c r="I207" s="46"/>
      <c r="J207" s="46" t="s">
        <v>1555</v>
      </c>
      <c r="K207" s="47">
        <v>34</v>
      </c>
      <c r="L207" s="47"/>
      <c r="M207" s="47">
        <v>34.484999999999999</v>
      </c>
      <c r="N207" s="46"/>
      <c r="O207" s="46"/>
      <c r="P207" s="46"/>
      <c r="Q207" s="47" t="s">
        <v>1565</v>
      </c>
      <c r="R207" s="47">
        <v>19.173333333333332</v>
      </c>
      <c r="S207" s="47"/>
      <c r="T207" s="47">
        <v>20.262869660460023</v>
      </c>
    </row>
    <row r="208" spans="1:20" x14ac:dyDescent="0.25">
      <c r="A208" s="46"/>
      <c r="B208" s="46"/>
      <c r="C208" s="46" t="s">
        <v>1555</v>
      </c>
      <c r="D208" s="46">
        <v>11.058999999999999</v>
      </c>
      <c r="E208" s="46"/>
      <c r="F208" s="46">
        <v>11.759</v>
      </c>
      <c r="G208" s="46"/>
      <c r="H208" s="46"/>
      <c r="I208" s="46"/>
      <c r="J208" s="46" t="s">
        <v>1555</v>
      </c>
      <c r="K208" s="47">
        <v>34.012</v>
      </c>
      <c r="L208" s="47"/>
      <c r="M208" s="47">
        <v>34.484999999999999</v>
      </c>
      <c r="N208" s="46"/>
      <c r="O208" s="46"/>
      <c r="P208" s="46"/>
      <c r="Q208" s="47" t="s">
        <v>1565</v>
      </c>
      <c r="R208" s="47">
        <v>19.191390343222803</v>
      </c>
      <c r="S208" s="47"/>
      <c r="T208" s="47">
        <v>20.262869660460023</v>
      </c>
    </row>
    <row r="209" spans="1:20" x14ac:dyDescent="0.25">
      <c r="A209" s="46"/>
      <c r="B209" s="46"/>
      <c r="C209" s="46" t="s">
        <v>1555</v>
      </c>
      <c r="D209" s="46">
        <v>11.129</v>
      </c>
      <c r="E209" s="46"/>
      <c r="F209" s="46">
        <v>11.759</v>
      </c>
      <c r="G209" s="46"/>
      <c r="H209" s="46"/>
      <c r="I209" s="46"/>
      <c r="J209" s="46" t="s">
        <v>1555</v>
      </c>
      <c r="K209" s="47">
        <v>34.014000000000003</v>
      </c>
      <c r="L209" s="47"/>
      <c r="M209" s="47">
        <v>34.484999999999999</v>
      </c>
      <c r="N209" s="46"/>
      <c r="O209" s="46"/>
      <c r="P209" s="46"/>
      <c r="Q209" s="47" t="s">
        <v>1565</v>
      </c>
      <c r="R209" s="47">
        <v>19.288990825688074</v>
      </c>
      <c r="S209" s="47"/>
      <c r="T209" s="47">
        <v>20.262869660460023</v>
      </c>
    </row>
    <row r="210" spans="1:20" x14ac:dyDescent="0.25">
      <c r="A210" s="46"/>
      <c r="B210" s="46"/>
      <c r="C210" s="46" t="s">
        <v>1555</v>
      </c>
      <c r="D210" s="46">
        <v>11.275</v>
      </c>
      <c r="E210" s="46"/>
      <c r="F210" s="46">
        <v>11.759</v>
      </c>
      <c r="G210" s="46"/>
      <c r="H210" s="46"/>
      <c r="I210" s="46"/>
      <c r="J210" s="46" t="s">
        <v>1555</v>
      </c>
      <c r="K210" s="47">
        <v>34.081000000000003</v>
      </c>
      <c r="L210" s="47"/>
      <c r="M210" s="47">
        <v>34.484999999999999</v>
      </c>
      <c r="N210" s="46"/>
      <c r="O210" s="46"/>
      <c r="P210" s="46"/>
      <c r="Q210" s="47" t="s">
        <v>1565</v>
      </c>
      <c r="R210" s="47">
        <v>19.364191251271617</v>
      </c>
      <c r="S210" s="47"/>
      <c r="T210" s="47">
        <v>20.262869660460023</v>
      </c>
    </row>
    <row r="211" spans="1:20" x14ac:dyDescent="0.25">
      <c r="A211" s="46"/>
      <c r="B211" s="46"/>
      <c r="C211" s="46" t="s">
        <v>1555</v>
      </c>
      <c r="D211" s="46">
        <v>11.334</v>
      </c>
      <c r="E211" s="46"/>
      <c r="F211" s="46">
        <v>11.759</v>
      </c>
      <c r="G211" s="46"/>
      <c r="H211" s="46"/>
      <c r="I211" s="46"/>
      <c r="J211" s="46" t="s">
        <v>1555</v>
      </c>
      <c r="K211" s="47">
        <v>34.219000000000001</v>
      </c>
      <c r="L211" s="47"/>
      <c r="M211" s="47">
        <v>34.484999999999999</v>
      </c>
      <c r="N211" s="46"/>
      <c r="O211" s="46"/>
      <c r="P211" s="46"/>
      <c r="Q211" s="47" t="s">
        <v>1565</v>
      </c>
      <c r="R211" s="47">
        <v>19.498910675381264</v>
      </c>
      <c r="S211" s="47"/>
      <c r="T211" s="47">
        <v>20.262869660460023</v>
      </c>
    </row>
    <row r="212" spans="1:20" x14ac:dyDescent="0.25">
      <c r="A212" s="46"/>
      <c r="B212" s="46"/>
      <c r="C212" s="46" t="s">
        <v>1555</v>
      </c>
      <c r="D212" s="46">
        <v>11.433</v>
      </c>
      <c r="E212" s="46"/>
      <c r="F212" s="46">
        <v>11.759</v>
      </c>
      <c r="G212" s="46"/>
      <c r="H212" s="46"/>
      <c r="I212" s="46"/>
      <c r="J212" s="46" t="s">
        <v>1555</v>
      </c>
      <c r="K212" s="47">
        <v>34.273000000000003</v>
      </c>
      <c r="L212" s="47"/>
      <c r="M212" s="47">
        <v>34.484999999999999</v>
      </c>
      <c r="N212" s="46"/>
      <c r="O212" s="46"/>
      <c r="P212" s="46"/>
      <c r="Q212" s="47" t="s">
        <v>1565</v>
      </c>
      <c r="R212" s="47">
        <v>19.541984732824428</v>
      </c>
      <c r="S212" s="47"/>
      <c r="T212" s="47">
        <v>20.262869660460023</v>
      </c>
    </row>
    <row r="213" spans="1:20" x14ac:dyDescent="0.25">
      <c r="A213" s="46"/>
      <c r="B213" s="46"/>
      <c r="C213" s="46" t="s">
        <v>1555</v>
      </c>
      <c r="D213" s="46">
        <v>11.497</v>
      </c>
      <c r="E213" s="46"/>
      <c r="F213" s="46">
        <v>11.759</v>
      </c>
      <c r="G213" s="46"/>
      <c r="H213" s="46"/>
      <c r="I213" s="46"/>
      <c r="J213" s="46" t="s">
        <v>1555</v>
      </c>
      <c r="K213" s="47">
        <v>34.311</v>
      </c>
      <c r="L213" s="47"/>
      <c r="M213" s="47">
        <v>34.484999999999999</v>
      </c>
      <c r="N213" s="46"/>
      <c r="O213" s="46"/>
      <c r="P213" s="46"/>
      <c r="Q213" s="47" t="s">
        <v>1565</v>
      </c>
      <c r="R213" s="47">
        <v>19.559748427672954</v>
      </c>
      <c r="S213" s="47"/>
      <c r="T213" s="47">
        <v>20.262869660460023</v>
      </c>
    </row>
    <row r="214" spans="1:20" x14ac:dyDescent="0.25">
      <c r="A214" s="46"/>
      <c r="B214" s="46"/>
      <c r="C214" s="46" t="s">
        <v>1555</v>
      </c>
      <c r="D214" s="46">
        <v>11.628</v>
      </c>
      <c r="E214" s="46"/>
      <c r="F214" s="46">
        <v>11.759</v>
      </c>
      <c r="G214" s="46"/>
      <c r="H214" s="46"/>
      <c r="I214" s="46"/>
      <c r="J214" s="46" t="s">
        <v>1555</v>
      </c>
      <c r="K214" s="47">
        <v>34.359000000000002</v>
      </c>
      <c r="L214" s="47"/>
      <c r="M214" s="47">
        <v>34.484999999999999</v>
      </c>
      <c r="N214" s="46"/>
      <c r="O214" s="46"/>
      <c r="P214" s="46"/>
      <c r="Q214" s="47" t="s">
        <v>1565</v>
      </c>
      <c r="R214" s="47">
        <v>19.73795761078998</v>
      </c>
      <c r="S214" s="47"/>
      <c r="T214" s="47">
        <v>20.262869660460023</v>
      </c>
    </row>
    <row r="215" spans="1:20" x14ac:dyDescent="0.25">
      <c r="A215" s="46"/>
      <c r="B215" s="46"/>
      <c r="C215" s="46" t="s">
        <v>1555</v>
      </c>
      <c r="D215" s="46">
        <v>11.715999999999999</v>
      </c>
      <c r="E215" s="46"/>
      <c r="F215" s="46">
        <v>11.759</v>
      </c>
      <c r="G215" s="46"/>
      <c r="H215" s="46"/>
      <c r="I215" s="46"/>
      <c r="J215" s="46" t="s">
        <v>1555</v>
      </c>
      <c r="K215" s="47">
        <v>34.475999999999999</v>
      </c>
      <c r="L215" s="47"/>
      <c r="M215" s="47">
        <v>34.484999999999999</v>
      </c>
      <c r="N215" s="46"/>
      <c r="O215" s="46"/>
      <c r="P215" s="46"/>
      <c r="Q215" s="47" t="s">
        <v>1565</v>
      </c>
      <c r="R215" s="47">
        <v>19.821724709784412</v>
      </c>
      <c r="S215" s="47"/>
      <c r="T215" s="47">
        <v>20.262869660460023</v>
      </c>
    </row>
    <row r="216" spans="1:20" x14ac:dyDescent="0.25">
      <c r="A216" s="46"/>
      <c r="B216" s="46"/>
      <c r="C216" s="46" t="s">
        <v>1555</v>
      </c>
      <c r="D216" s="46">
        <v>11.731</v>
      </c>
      <c r="E216" s="46"/>
      <c r="F216" s="46">
        <v>11.759</v>
      </c>
      <c r="G216" s="46"/>
      <c r="H216" s="46"/>
      <c r="I216" s="46"/>
      <c r="J216" s="46" t="s">
        <v>1555</v>
      </c>
      <c r="K216" s="47">
        <v>34.484999999999999</v>
      </c>
      <c r="L216" s="47"/>
      <c r="M216" s="47">
        <v>34.484999999999999</v>
      </c>
      <c r="N216" s="46"/>
      <c r="O216" s="46"/>
      <c r="P216" s="46"/>
      <c r="Q216" s="47" t="s">
        <v>1565</v>
      </c>
      <c r="R216" s="47">
        <v>20.055928411633108</v>
      </c>
      <c r="S216" s="47"/>
      <c r="T216" s="47">
        <v>20.262869660460023</v>
      </c>
    </row>
    <row r="217" spans="1:20" x14ac:dyDescent="0.25">
      <c r="A217" s="46"/>
      <c r="B217" s="46"/>
      <c r="C217" s="46" t="s">
        <v>1555</v>
      </c>
      <c r="D217" s="46">
        <v>11.759</v>
      </c>
      <c r="E217" s="46"/>
      <c r="F217" s="46">
        <v>11.759</v>
      </c>
      <c r="G217" s="46"/>
      <c r="H217" s="46"/>
      <c r="I217" s="46"/>
      <c r="J217" s="46" t="s">
        <v>1555</v>
      </c>
      <c r="K217" s="47">
        <v>34.613999999999997</v>
      </c>
      <c r="L217" s="47"/>
      <c r="M217" s="47">
        <v>34.484999999999999</v>
      </c>
      <c r="N217" s="46"/>
      <c r="O217" s="46"/>
      <c r="P217" s="46"/>
      <c r="Q217" s="47" t="s">
        <v>1565</v>
      </c>
      <c r="R217" s="47">
        <v>20.262869660460023</v>
      </c>
      <c r="S217" s="47"/>
      <c r="T217" s="47">
        <v>20.262869660460023</v>
      </c>
    </row>
    <row r="218" spans="1:20" x14ac:dyDescent="0.25">
      <c r="A218" s="46"/>
      <c r="B218" s="46"/>
      <c r="C218" s="46" t="s">
        <v>1555</v>
      </c>
      <c r="D218" s="46">
        <v>11.952</v>
      </c>
      <c r="E218" s="46"/>
      <c r="F218" s="46">
        <v>11.759</v>
      </c>
      <c r="G218" s="46"/>
      <c r="H218" s="46"/>
      <c r="I218" s="46"/>
      <c r="J218" s="46" t="s">
        <v>1555</v>
      </c>
      <c r="K218" s="47">
        <v>34.704999999999998</v>
      </c>
      <c r="L218" s="47"/>
      <c r="M218" s="47">
        <v>34.484999999999999</v>
      </c>
      <c r="N218" s="46"/>
      <c r="O218" s="46"/>
      <c r="P218" s="46"/>
      <c r="Q218" s="47" t="s">
        <v>1565</v>
      </c>
      <c r="R218" s="47">
        <v>20.597255851493138</v>
      </c>
      <c r="S218" s="47"/>
      <c r="T218" s="47">
        <v>20.262869660460002</v>
      </c>
    </row>
    <row r="219" spans="1:20" x14ac:dyDescent="0.25">
      <c r="A219" s="46"/>
      <c r="B219" s="46"/>
      <c r="C219" s="46" t="s">
        <v>1555</v>
      </c>
      <c r="D219" s="46">
        <v>11.988</v>
      </c>
      <c r="E219" s="46"/>
      <c r="F219" s="46">
        <v>11.759</v>
      </c>
      <c r="G219" s="46"/>
      <c r="H219" s="46"/>
      <c r="I219" s="46"/>
      <c r="J219" s="46" t="s">
        <v>1555</v>
      </c>
      <c r="K219" s="47">
        <v>34.768000000000001</v>
      </c>
      <c r="L219" s="47"/>
      <c r="M219" s="47">
        <v>34.484999999999999</v>
      </c>
      <c r="N219" s="46"/>
      <c r="O219" s="46"/>
      <c r="P219" s="46"/>
      <c r="Q219" s="47" t="s">
        <v>1565</v>
      </c>
      <c r="R219" s="47">
        <v>20.631120783460283</v>
      </c>
      <c r="S219" s="47"/>
      <c r="T219" s="47">
        <v>20.262869660460002</v>
      </c>
    </row>
    <row r="220" spans="1:20" x14ac:dyDescent="0.25">
      <c r="A220" s="46"/>
      <c r="B220" s="46"/>
      <c r="C220" s="46" t="s">
        <v>1555</v>
      </c>
      <c r="D220" s="46">
        <v>12.034000000000001</v>
      </c>
      <c r="E220" s="46"/>
      <c r="F220" s="46">
        <v>11.759</v>
      </c>
      <c r="G220" s="46"/>
      <c r="H220" s="46"/>
      <c r="I220" s="46"/>
      <c r="J220" s="46" t="s">
        <v>1555</v>
      </c>
      <c r="K220" s="47">
        <v>34.854999999999997</v>
      </c>
      <c r="L220" s="47"/>
      <c r="M220" s="47">
        <v>34.484999999999999</v>
      </c>
      <c r="N220" s="46"/>
      <c r="O220" s="46"/>
      <c r="P220" s="46"/>
      <c r="Q220" s="47" t="s">
        <v>1565</v>
      </c>
      <c r="R220" s="47">
        <v>21.032745591939545</v>
      </c>
      <c r="S220" s="47"/>
      <c r="T220" s="47">
        <v>20.262869660460002</v>
      </c>
    </row>
    <row r="221" spans="1:20" x14ac:dyDescent="0.25">
      <c r="A221" s="46"/>
      <c r="B221" s="46"/>
      <c r="C221" s="46" t="s">
        <v>1555</v>
      </c>
      <c r="D221" s="46">
        <v>12.048999999999999</v>
      </c>
      <c r="E221" s="46"/>
      <c r="F221" s="46">
        <v>11.759</v>
      </c>
      <c r="G221" s="46"/>
      <c r="H221" s="46"/>
      <c r="I221" s="46"/>
      <c r="J221" s="46" t="s">
        <v>1555</v>
      </c>
      <c r="K221" s="47">
        <v>34.927</v>
      </c>
      <c r="L221" s="47"/>
      <c r="M221" s="47">
        <v>34.484999999999999</v>
      </c>
      <c r="N221" s="46"/>
      <c r="O221" s="46"/>
      <c r="P221" s="46"/>
      <c r="Q221" s="47" t="s">
        <v>1565</v>
      </c>
      <c r="R221" s="47">
        <v>21.273018414731784</v>
      </c>
      <c r="S221" s="47"/>
      <c r="T221" s="47">
        <v>20.262869660460002</v>
      </c>
    </row>
    <row r="222" spans="1:20" x14ac:dyDescent="0.25">
      <c r="A222" s="46"/>
      <c r="B222" s="46"/>
      <c r="C222" s="46" t="s">
        <v>1555</v>
      </c>
      <c r="D222" s="46">
        <v>12.063000000000001</v>
      </c>
      <c r="E222" s="46"/>
      <c r="F222" s="46">
        <v>11.759</v>
      </c>
      <c r="G222" s="46"/>
      <c r="H222" s="46"/>
      <c r="I222" s="46"/>
      <c r="J222" s="46" t="s">
        <v>1555</v>
      </c>
      <c r="K222" s="47">
        <v>35.012999999999998</v>
      </c>
      <c r="L222" s="47"/>
      <c r="M222" s="47">
        <v>34.484999999999999</v>
      </c>
      <c r="N222" s="46"/>
      <c r="O222" s="46"/>
      <c r="P222" s="46"/>
      <c r="Q222" s="47" t="s">
        <v>1565</v>
      </c>
      <c r="R222" s="47">
        <v>21.3283378746594</v>
      </c>
      <c r="S222" s="47"/>
      <c r="T222" s="47">
        <v>20.262869660460002</v>
      </c>
    </row>
    <row r="223" spans="1:20" x14ac:dyDescent="0.25">
      <c r="A223" s="46"/>
      <c r="B223" s="46"/>
      <c r="C223" s="46" t="s">
        <v>1555</v>
      </c>
      <c r="D223" s="46">
        <v>12.222</v>
      </c>
      <c r="E223" s="46"/>
      <c r="F223" s="46">
        <v>11.759</v>
      </c>
      <c r="G223" s="46"/>
      <c r="H223" s="46"/>
      <c r="I223" s="46"/>
      <c r="J223" s="46" t="s">
        <v>1555</v>
      </c>
      <c r="K223" s="47">
        <v>35.098999999999997</v>
      </c>
      <c r="L223" s="47"/>
      <c r="M223" s="47">
        <v>34.484999999999999</v>
      </c>
      <c r="N223" s="46"/>
      <c r="O223" s="46"/>
      <c r="P223" s="46"/>
      <c r="Q223" s="47" t="s">
        <v>1565</v>
      </c>
      <c r="R223" s="47">
        <v>21.610006414368183</v>
      </c>
      <c r="S223" s="47"/>
      <c r="T223" s="47">
        <v>20.262869660460002</v>
      </c>
    </row>
    <row r="224" spans="1:20" x14ac:dyDescent="0.25">
      <c r="A224" s="46"/>
      <c r="B224" s="46"/>
      <c r="C224" s="46" t="s">
        <v>1555</v>
      </c>
      <c r="D224" s="46">
        <v>12.407</v>
      </c>
      <c r="E224" s="46"/>
      <c r="F224" s="46">
        <v>11.759</v>
      </c>
      <c r="G224" s="46"/>
      <c r="H224" s="46"/>
      <c r="I224" s="46"/>
      <c r="J224" s="46" t="s">
        <v>1555</v>
      </c>
      <c r="K224" s="47">
        <v>35.133000000000003</v>
      </c>
      <c r="L224" s="47"/>
      <c r="M224" s="47">
        <v>34.484999999999999</v>
      </c>
      <c r="N224" s="46"/>
      <c r="O224" s="46"/>
      <c r="P224" s="46"/>
      <c r="Q224" s="47" t="s">
        <v>1565</v>
      </c>
      <c r="R224" s="47">
        <v>21.618037135278513</v>
      </c>
      <c r="S224" s="47"/>
      <c r="T224" s="47">
        <v>20.262869660460002</v>
      </c>
    </row>
    <row r="225" spans="1:20" x14ac:dyDescent="0.25">
      <c r="A225" s="46"/>
      <c r="B225" s="46"/>
      <c r="C225" s="46" t="s">
        <v>1555</v>
      </c>
      <c r="D225" s="46">
        <v>12.683</v>
      </c>
      <c r="E225" s="46"/>
      <c r="F225" s="46">
        <v>11.759</v>
      </c>
      <c r="G225" s="46"/>
      <c r="H225" s="46"/>
      <c r="I225" s="46"/>
      <c r="J225" s="46" t="s">
        <v>1555</v>
      </c>
      <c r="K225" s="47">
        <v>35.197000000000003</v>
      </c>
      <c r="L225" s="47"/>
      <c r="M225" s="47">
        <v>34.484999999999999</v>
      </c>
      <c r="N225" s="46"/>
      <c r="O225" s="46"/>
      <c r="P225" s="46"/>
      <c r="Q225" s="47" t="s">
        <v>1565</v>
      </c>
      <c r="R225" s="47">
        <v>21.66030534351145</v>
      </c>
      <c r="S225" s="47"/>
      <c r="T225" s="47">
        <v>20.262869660460002</v>
      </c>
    </row>
    <row r="226" spans="1:20" x14ac:dyDescent="0.25">
      <c r="A226" s="46"/>
      <c r="B226" s="46"/>
      <c r="C226" s="46" t="s">
        <v>1555</v>
      </c>
      <c r="D226" s="46">
        <v>12.717000000000001</v>
      </c>
      <c r="E226" s="46"/>
      <c r="F226" s="46">
        <v>11.759</v>
      </c>
      <c r="G226" s="46"/>
      <c r="H226" s="46"/>
      <c r="I226" s="46"/>
      <c r="J226" s="46" t="s">
        <v>1555</v>
      </c>
      <c r="K226" s="47">
        <v>35.226999999999997</v>
      </c>
      <c r="L226" s="47"/>
      <c r="M226" s="47">
        <v>34.484999999999999</v>
      </c>
      <c r="N226" s="46"/>
      <c r="O226" s="46"/>
      <c r="P226" s="46"/>
      <c r="Q226" s="47" t="s">
        <v>1565</v>
      </c>
      <c r="R226" s="47">
        <v>21.734837799717912</v>
      </c>
      <c r="S226" s="47"/>
      <c r="T226" s="47">
        <v>20.262869660460002</v>
      </c>
    </row>
    <row r="227" spans="1:20" x14ac:dyDescent="0.25">
      <c r="A227" s="46"/>
      <c r="B227" s="46"/>
      <c r="C227" s="46" t="s">
        <v>1555</v>
      </c>
      <c r="D227" s="46">
        <v>12.736000000000001</v>
      </c>
      <c r="E227" s="46"/>
      <c r="F227" s="46">
        <v>11.759</v>
      </c>
      <c r="G227" s="46"/>
      <c r="H227" s="46"/>
      <c r="I227" s="46"/>
      <c r="J227" s="46" t="s">
        <v>1555</v>
      </c>
      <c r="K227" s="47">
        <v>35.417000000000002</v>
      </c>
      <c r="L227" s="47"/>
      <c r="M227" s="47">
        <v>34.484999999999999</v>
      </c>
      <c r="N227" s="46"/>
      <c r="O227" s="46"/>
      <c r="P227" s="46"/>
      <c r="Q227" s="47" t="s">
        <v>1565</v>
      </c>
      <c r="R227" s="47">
        <v>21.803823773898586</v>
      </c>
      <c r="S227" s="47"/>
      <c r="T227" s="47">
        <v>20.262869660460002</v>
      </c>
    </row>
    <row r="228" spans="1:20" x14ac:dyDescent="0.25">
      <c r="A228" s="46"/>
      <c r="B228" s="46"/>
      <c r="C228" s="46" t="s">
        <v>1555</v>
      </c>
      <c r="D228" s="46">
        <v>12.994</v>
      </c>
      <c r="E228" s="46"/>
      <c r="F228" s="46">
        <v>11.759</v>
      </c>
      <c r="G228" s="46"/>
      <c r="H228" s="46"/>
      <c r="I228" s="46"/>
      <c r="J228" s="46" t="s">
        <v>1555</v>
      </c>
      <c r="K228" s="47">
        <v>35.465000000000003</v>
      </c>
      <c r="L228" s="47"/>
      <c r="M228" s="47">
        <v>34.484999999999999</v>
      </c>
      <c r="N228" s="46"/>
      <c r="O228" s="46"/>
      <c r="P228" s="46"/>
      <c r="Q228" s="47" t="s">
        <v>1565</v>
      </c>
      <c r="R228" s="47">
        <v>21.935807422266798</v>
      </c>
      <c r="S228" s="47"/>
      <c r="T228" s="47">
        <v>20.262869660460002</v>
      </c>
    </row>
    <row r="229" spans="1:20" x14ac:dyDescent="0.25">
      <c r="A229" s="46"/>
      <c r="B229" s="46"/>
      <c r="C229" s="46" t="s">
        <v>1555</v>
      </c>
      <c r="D229" s="46">
        <v>13.095000000000001</v>
      </c>
      <c r="E229" s="46"/>
      <c r="F229" s="46">
        <v>11.759</v>
      </c>
      <c r="G229" s="46"/>
      <c r="H229" s="46"/>
      <c r="I229" s="46"/>
      <c r="J229" s="46" t="s">
        <v>1555</v>
      </c>
      <c r="K229" s="47">
        <v>35.555999999999997</v>
      </c>
      <c r="L229" s="47"/>
      <c r="M229" s="47">
        <v>34.484999999999999</v>
      </c>
      <c r="N229" s="46"/>
      <c r="O229" s="46"/>
      <c r="P229" s="46"/>
      <c r="Q229" s="47" t="s">
        <v>1565</v>
      </c>
      <c r="R229" s="47">
        <v>22.02687569988802</v>
      </c>
      <c r="S229" s="47"/>
      <c r="T229" s="47">
        <v>20.262869660460002</v>
      </c>
    </row>
    <row r="230" spans="1:20" x14ac:dyDescent="0.25">
      <c r="A230" s="46"/>
      <c r="B230" s="46"/>
      <c r="C230" s="46" t="s">
        <v>1555</v>
      </c>
      <c r="D230" s="46">
        <v>13.105</v>
      </c>
      <c r="E230" s="46"/>
      <c r="F230" s="46">
        <v>11.759</v>
      </c>
      <c r="G230" s="46"/>
      <c r="H230" s="46"/>
      <c r="I230" s="46"/>
      <c r="J230" s="46" t="s">
        <v>1555</v>
      </c>
      <c r="K230" s="47">
        <v>35.575000000000003</v>
      </c>
      <c r="L230" s="47"/>
      <c r="M230" s="47">
        <v>34.484999999999999</v>
      </c>
      <c r="N230" s="46"/>
      <c r="O230" s="46"/>
      <c r="P230" s="46"/>
      <c r="Q230" s="47" t="s">
        <v>1565</v>
      </c>
      <c r="R230" s="47">
        <v>22.130620985010705</v>
      </c>
      <c r="S230" s="47"/>
      <c r="T230" s="47">
        <v>20.262869660460002</v>
      </c>
    </row>
    <row r="231" spans="1:20" x14ac:dyDescent="0.25">
      <c r="A231" s="46"/>
      <c r="B231" s="46"/>
      <c r="C231" s="46" t="s">
        <v>1555</v>
      </c>
      <c r="D231" s="46">
        <v>13.2</v>
      </c>
      <c r="E231" s="46"/>
      <c r="F231" s="46">
        <v>11.759</v>
      </c>
      <c r="G231" s="46"/>
      <c r="H231" s="46"/>
      <c r="I231" s="46"/>
      <c r="J231" s="46" t="s">
        <v>1555</v>
      </c>
      <c r="K231" s="47">
        <v>35.621000000000002</v>
      </c>
      <c r="L231" s="47"/>
      <c r="M231" s="47">
        <v>34.484999999999999</v>
      </c>
      <c r="N231" s="46"/>
      <c r="O231" s="46"/>
      <c r="P231" s="46"/>
      <c r="Q231" s="47" t="s">
        <v>1565</v>
      </c>
      <c r="R231" s="47">
        <v>22.17564870259481</v>
      </c>
      <c r="S231" s="47"/>
      <c r="T231" s="47">
        <v>20.262869660460002</v>
      </c>
    </row>
    <row r="232" spans="1:20" x14ac:dyDescent="0.25">
      <c r="A232" s="46"/>
      <c r="B232" s="46"/>
      <c r="C232" s="46" t="s">
        <v>1555</v>
      </c>
      <c r="D232" s="46">
        <v>13.493</v>
      </c>
      <c r="E232" s="46"/>
      <c r="F232" s="46">
        <v>11.759</v>
      </c>
      <c r="G232" s="46"/>
      <c r="H232" s="46"/>
      <c r="I232" s="46"/>
      <c r="J232" s="46" t="s">
        <v>1555</v>
      </c>
      <c r="K232" s="47">
        <v>35.648000000000003</v>
      </c>
      <c r="L232" s="47"/>
      <c r="M232" s="47">
        <v>34.484999999999999</v>
      </c>
      <c r="N232" s="46"/>
      <c r="O232" s="46"/>
      <c r="P232" s="46"/>
      <c r="Q232" s="47" t="s">
        <v>1565</v>
      </c>
      <c r="R232" s="47">
        <v>22.46534056660639</v>
      </c>
      <c r="S232" s="47"/>
      <c r="T232" s="47">
        <v>20.262869660460002</v>
      </c>
    </row>
    <row r="233" spans="1:20" x14ac:dyDescent="0.25">
      <c r="A233" s="46"/>
      <c r="B233" s="46"/>
      <c r="C233" s="46" t="s">
        <v>1555</v>
      </c>
      <c r="D233" s="46">
        <v>13.608000000000001</v>
      </c>
      <c r="E233" s="46"/>
      <c r="F233" s="46">
        <v>11.759</v>
      </c>
      <c r="G233" s="46"/>
      <c r="H233" s="46"/>
      <c r="I233" s="46"/>
      <c r="J233" s="46" t="s">
        <v>1555</v>
      </c>
      <c r="K233" s="47">
        <v>35.692</v>
      </c>
      <c r="L233" s="47"/>
      <c r="M233" s="47">
        <v>34.484999999999999</v>
      </c>
      <c r="N233" s="46"/>
      <c r="O233" s="46"/>
      <c r="P233" s="46"/>
      <c r="Q233" s="47" t="s">
        <v>1565</v>
      </c>
      <c r="R233" s="47">
        <v>22.530541012216407</v>
      </c>
      <c r="S233" s="47"/>
      <c r="T233" s="47">
        <v>20.262869660460002</v>
      </c>
    </row>
    <row r="234" spans="1:20" x14ac:dyDescent="0.25">
      <c r="A234" s="46"/>
      <c r="B234" s="46"/>
      <c r="C234" s="46" t="s">
        <v>1555</v>
      </c>
      <c r="D234" s="46">
        <v>13.747999999999999</v>
      </c>
      <c r="E234" s="46"/>
      <c r="F234" s="46">
        <v>11.759</v>
      </c>
      <c r="G234" s="46"/>
      <c r="H234" s="46"/>
      <c r="I234" s="46"/>
      <c r="J234" s="46" t="s">
        <v>1555</v>
      </c>
      <c r="K234" s="47">
        <v>35.704999999999998</v>
      </c>
      <c r="L234" s="47"/>
      <c r="M234" s="47">
        <v>34.484999999999999</v>
      </c>
      <c r="N234" s="46"/>
      <c r="O234" s="46"/>
      <c r="P234" s="46"/>
      <c r="Q234" s="47" t="s">
        <v>1565</v>
      </c>
      <c r="R234" s="47">
        <v>22.70288624787776</v>
      </c>
      <c r="S234" s="47"/>
      <c r="T234" s="47">
        <v>20.262869660460002</v>
      </c>
    </row>
    <row r="235" spans="1:20" x14ac:dyDescent="0.25">
      <c r="A235" s="46"/>
      <c r="B235" s="46"/>
      <c r="C235" s="46" t="s">
        <v>1555</v>
      </c>
      <c r="D235" s="46">
        <v>13.778</v>
      </c>
      <c r="E235" s="46"/>
      <c r="F235" s="46">
        <v>11.759</v>
      </c>
      <c r="G235" s="46"/>
      <c r="H235" s="46"/>
      <c r="I235" s="46"/>
      <c r="J235" s="46" t="s">
        <v>1555</v>
      </c>
      <c r="K235" s="47">
        <v>35.850999999999999</v>
      </c>
      <c r="L235" s="47"/>
      <c r="M235" s="47">
        <v>34.484999999999999</v>
      </c>
      <c r="N235" s="46"/>
      <c r="O235" s="46"/>
      <c r="P235" s="46"/>
      <c r="Q235" s="47" t="s">
        <v>1565</v>
      </c>
      <c r="R235" s="47">
        <v>22.849067269643864</v>
      </c>
      <c r="S235" s="47"/>
      <c r="T235" s="47">
        <v>20.262869660460002</v>
      </c>
    </row>
    <row r="236" spans="1:20" x14ac:dyDescent="0.25">
      <c r="A236" s="46"/>
      <c r="B236" s="46"/>
      <c r="C236" s="46" t="s">
        <v>1555</v>
      </c>
      <c r="D236" s="46">
        <v>14.262</v>
      </c>
      <c r="E236" s="46"/>
      <c r="F236" s="46">
        <v>11.759</v>
      </c>
      <c r="G236" s="46"/>
      <c r="H236" s="46"/>
      <c r="I236" s="46"/>
      <c r="J236" s="46" t="s">
        <v>1555</v>
      </c>
      <c r="K236" s="47">
        <v>35.911999999999999</v>
      </c>
      <c r="L236" s="47"/>
      <c r="M236" s="47">
        <v>34.484999999999999</v>
      </c>
      <c r="N236" s="46"/>
      <c r="O236" s="46"/>
      <c r="P236" s="46"/>
      <c r="Q236" s="47" t="s">
        <v>1565</v>
      </c>
      <c r="R236" s="47">
        <v>23.042060645582001</v>
      </c>
      <c r="S236" s="47"/>
      <c r="T236" s="47">
        <v>20.262869660460002</v>
      </c>
    </row>
    <row r="237" spans="1:20" x14ac:dyDescent="0.25">
      <c r="A237" s="46"/>
      <c r="B237" s="46"/>
      <c r="C237" s="46" t="s">
        <v>1555</v>
      </c>
      <c r="D237" s="46">
        <v>14.393000000000001</v>
      </c>
      <c r="E237" s="46"/>
      <c r="F237" s="46">
        <v>11.759</v>
      </c>
      <c r="G237" s="46"/>
      <c r="H237" s="46"/>
      <c r="I237" s="46"/>
      <c r="J237" s="46" t="s">
        <v>1555</v>
      </c>
      <c r="K237" s="47">
        <v>35.963999999999999</v>
      </c>
      <c r="L237" s="47"/>
      <c r="M237" s="47">
        <v>34.484999999999999</v>
      </c>
      <c r="N237" s="46"/>
      <c r="O237" s="46"/>
      <c r="P237" s="46"/>
      <c r="Q237" s="47" t="s">
        <v>1565</v>
      </c>
      <c r="R237" s="47">
        <v>23.582510578279269</v>
      </c>
      <c r="S237" s="47"/>
      <c r="T237" s="47">
        <v>20.262869660460002</v>
      </c>
    </row>
    <row r="238" spans="1:20" x14ac:dyDescent="0.25">
      <c r="A238" s="46"/>
      <c r="B238" s="46"/>
      <c r="C238" s="46" t="s">
        <v>1555</v>
      </c>
      <c r="D238" s="46">
        <v>14.420999999999999</v>
      </c>
      <c r="E238" s="46"/>
      <c r="F238" s="46">
        <v>11.759</v>
      </c>
      <c r="G238" s="46"/>
      <c r="H238" s="46"/>
      <c r="I238" s="46"/>
      <c r="J238" s="46" t="s">
        <v>1555</v>
      </c>
      <c r="K238" s="47">
        <v>36.008000000000003</v>
      </c>
      <c r="L238" s="47"/>
      <c r="M238" s="47">
        <v>34.484999999999999</v>
      </c>
      <c r="N238" s="46"/>
      <c r="O238" s="46"/>
      <c r="P238" s="46"/>
      <c r="Q238" s="47" t="s">
        <v>1565</v>
      </c>
      <c r="R238" s="47">
        <v>23.67859384808537</v>
      </c>
      <c r="S238" s="47"/>
      <c r="T238" s="47">
        <v>20.262869660460002</v>
      </c>
    </row>
    <row r="239" spans="1:20" x14ac:dyDescent="0.25">
      <c r="A239" s="46"/>
      <c r="B239" s="46"/>
      <c r="C239" s="46" t="s">
        <v>1555</v>
      </c>
      <c r="D239" s="46">
        <v>14.645</v>
      </c>
      <c r="E239" s="46"/>
      <c r="F239" s="46">
        <v>11.759</v>
      </c>
      <c r="G239" s="46"/>
      <c r="H239" s="46"/>
      <c r="I239" s="46"/>
      <c r="J239" s="46" t="s">
        <v>1555</v>
      </c>
      <c r="K239" s="47">
        <v>36.029000000000003</v>
      </c>
      <c r="L239" s="47"/>
      <c r="M239" s="47">
        <v>34.484999999999999</v>
      </c>
      <c r="N239" s="46"/>
      <c r="O239" s="46"/>
      <c r="P239" s="46"/>
      <c r="Q239" s="47" t="s">
        <v>1565</v>
      </c>
      <c r="R239" s="47">
        <v>23.849601593625497</v>
      </c>
      <c r="S239" s="47"/>
      <c r="T239" s="47">
        <v>20.262869660460002</v>
      </c>
    </row>
    <row r="240" spans="1:20" x14ac:dyDescent="0.25">
      <c r="A240" s="46"/>
      <c r="B240" s="46"/>
      <c r="C240" s="46" t="s">
        <v>1555</v>
      </c>
      <c r="D240" s="46">
        <v>14.698</v>
      </c>
      <c r="E240" s="46"/>
      <c r="F240" s="46">
        <v>11.759</v>
      </c>
      <c r="G240" s="46"/>
      <c r="H240" s="46"/>
      <c r="I240" s="46"/>
      <c r="J240" s="46" t="s">
        <v>1555</v>
      </c>
      <c r="K240" s="47">
        <v>36.051000000000002</v>
      </c>
      <c r="L240" s="47"/>
      <c r="M240" s="47">
        <v>34.484999999999999</v>
      </c>
      <c r="N240" s="46"/>
      <c r="O240" s="46"/>
      <c r="P240" s="46"/>
      <c r="Q240" s="47" t="s">
        <v>1565</v>
      </c>
      <c r="R240" s="47">
        <v>24.041994750656166</v>
      </c>
      <c r="S240" s="47"/>
      <c r="T240" s="47">
        <v>20.262869660460002</v>
      </c>
    </row>
    <row r="241" spans="1:20" x14ac:dyDescent="0.25">
      <c r="A241" s="46"/>
      <c r="B241" s="46"/>
      <c r="C241" s="46" t="s">
        <v>1555</v>
      </c>
      <c r="D241" s="46">
        <v>14.914999999999999</v>
      </c>
      <c r="E241" s="46"/>
      <c r="F241" s="46">
        <v>11.759</v>
      </c>
      <c r="G241" s="46"/>
      <c r="H241" s="46"/>
      <c r="I241" s="46"/>
      <c r="J241" s="46" t="s">
        <v>1555</v>
      </c>
      <c r="K241" s="47">
        <v>36.116</v>
      </c>
      <c r="L241" s="47"/>
      <c r="M241" s="47">
        <v>34.484999999999999</v>
      </c>
      <c r="N241" s="46"/>
      <c r="O241" s="46"/>
      <c r="P241" s="46"/>
      <c r="Q241" s="47" t="s">
        <v>1565</v>
      </c>
      <c r="R241" s="47">
        <v>24.051020408163264</v>
      </c>
      <c r="S241" s="47"/>
      <c r="T241" s="47">
        <v>20.262869660460002</v>
      </c>
    </row>
    <row r="242" spans="1:20" x14ac:dyDescent="0.25">
      <c r="A242" s="46"/>
      <c r="B242" s="46"/>
      <c r="C242" s="46" t="s">
        <v>1555</v>
      </c>
      <c r="D242" s="46">
        <v>14.99</v>
      </c>
      <c r="E242" s="46"/>
      <c r="F242" s="46">
        <v>11.759</v>
      </c>
      <c r="G242" s="46"/>
      <c r="H242" s="46"/>
      <c r="I242" s="46"/>
      <c r="J242" s="46" t="s">
        <v>1555</v>
      </c>
      <c r="K242" s="47">
        <v>36.14</v>
      </c>
      <c r="L242" s="47"/>
      <c r="M242" s="47">
        <v>34.484999999999999</v>
      </c>
      <c r="N242" s="46"/>
      <c r="O242" s="46"/>
      <c r="P242" s="46"/>
      <c r="Q242" s="47" t="s">
        <v>1565</v>
      </c>
      <c r="R242" s="47">
        <v>24.17189763399324</v>
      </c>
      <c r="S242" s="47"/>
      <c r="T242" s="47">
        <v>20.262869660460002</v>
      </c>
    </row>
    <row r="243" spans="1:20" x14ac:dyDescent="0.25">
      <c r="A243" s="46"/>
      <c r="B243" s="46"/>
      <c r="C243" s="46" t="s">
        <v>1555</v>
      </c>
      <c r="D243" s="46">
        <v>15.327</v>
      </c>
      <c r="E243" s="46"/>
      <c r="F243" s="46">
        <v>11.759</v>
      </c>
      <c r="G243" s="46"/>
      <c r="H243" s="46"/>
      <c r="I243" s="46"/>
      <c r="J243" s="46" t="s">
        <v>1555</v>
      </c>
      <c r="K243" s="47">
        <v>36.180999999999997</v>
      </c>
      <c r="L243" s="47"/>
      <c r="M243" s="47">
        <v>34.484999999999999</v>
      </c>
      <c r="N243" s="46"/>
      <c r="O243" s="46"/>
      <c r="P243" s="46"/>
      <c r="Q243" s="47" t="s">
        <v>1565</v>
      </c>
      <c r="R243" s="47">
        <v>24.585930543187889</v>
      </c>
      <c r="S243" s="47"/>
      <c r="T243" s="47">
        <v>20.262869660460002</v>
      </c>
    </row>
    <row r="244" spans="1:20" x14ac:dyDescent="0.25">
      <c r="A244" s="46"/>
      <c r="B244" s="46"/>
      <c r="C244" s="46" t="s">
        <v>1555</v>
      </c>
      <c r="D244" s="46">
        <v>15.54</v>
      </c>
      <c r="E244" s="46"/>
      <c r="F244" s="46">
        <v>11.759</v>
      </c>
      <c r="G244" s="46"/>
      <c r="H244" s="46"/>
      <c r="I244" s="46"/>
      <c r="J244" s="46" t="s">
        <v>1555</v>
      </c>
      <c r="K244" s="47">
        <v>36.209000000000003</v>
      </c>
      <c r="L244" s="47"/>
      <c r="M244" s="47">
        <v>34.484999999999999</v>
      </c>
      <c r="N244" s="46"/>
      <c r="O244" s="46"/>
      <c r="P244" s="46"/>
      <c r="Q244" s="47" t="s">
        <v>1565</v>
      </c>
      <c r="R244" s="47">
        <v>24.69387755102041</v>
      </c>
      <c r="S244" s="47"/>
      <c r="T244" s="47">
        <v>20.262869660460002</v>
      </c>
    </row>
    <row r="245" spans="1:20" x14ac:dyDescent="0.25">
      <c r="A245" s="46"/>
      <c r="B245" s="46"/>
      <c r="C245" s="46" t="s">
        <v>1555</v>
      </c>
      <c r="D245" s="46">
        <v>15.593</v>
      </c>
      <c r="E245" s="46"/>
      <c r="F245" s="46">
        <v>11.759</v>
      </c>
      <c r="G245" s="46"/>
      <c r="H245" s="46"/>
      <c r="I245" s="46"/>
      <c r="J245" s="46" t="s">
        <v>1555</v>
      </c>
      <c r="K245" s="47">
        <v>36.305</v>
      </c>
      <c r="L245" s="47"/>
      <c r="M245" s="47">
        <v>34.484999999999999</v>
      </c>
      <c r="N245" s="46"/>
      <c r="O245" s="46"/>
      <c r="P245" s="46"/>
      <c r="Q245" s="47" t="s">
        <v>1565</v>
      </c>
      <c r="R245" s="47">
        <v>25.110024449877752</v>
      </c>
      <c r="S245" s="47"/>
      <c r="T245" s="47">
        <v>20.262869660460002</v>
      </c>
    </row>
    <row r="246" spans="1:20" x14ac:dyDescent="0.25">
      <c r="A246" s="46"/>
      <c r="B246" s="46"/>
      <c r="C246" s="46" t="s">
        <v>1555</v>
      </c>
      <c r="D246" s="46">
        <v>16.056000000000001</v>
      </c>
      <c r="E246" s="46"/>
      <c r="F246" s="46">
        <v>11.759</v>
      </c>
      <c r="G246" s="46"/>
      <c r="H246" s="46"/>
      <c r="I246" s="46"/>
      <c r="J246" s="46" t="s">
        <v>1555</v>
      </c>
      <c r="K246" s="47">
        <v>36.447000000000003</v>
      </c>
      <c r="L246" s="47"/>
      <c r="M246" s="47">
        <v>34.484999999999999</v>
      </c>
      <c r="N246" s="46"/>
      <c r="O246" s="46"/>
      <c r="P246" s="46"/>
      <c r="Q246" s="47" t="s">
        <v>1565</v>
      </c>
      <c r="R246" s="47">
        <v>25.484068627450981</v>
      </c>
      <c r="S246" s="47"/>
      <c r="T246" s="47">
        <v>20.262869660460002</v>
      </c>
    </row>
    <row r="247" spans="1:20" x14ac:dyDescent="0.25">
      <c r="A247" s="46"/>
      <c r="B247" s="46"/>
      <c r="C247" s="46" t="s">
        <v>1555</v>
      </c>
      <c r="D247" s="46">
        <v>16.643000000000001</v>
      </c>
      <c r="E247" s="46"/>
      <c r="F247" s="46">
        <v>11.759</v>
      </c>
      <c r="G247" s="46"/>
      <c r="H247" s="46"/>
      <c r="I247" s="46"/>
      <c r="J247" s="46" t="s">
        <v>1555</v>
      </c>
      <c r="K247" s="47">
        <v>36.728000000000002</v>
      </c>
      <c r="L247" s="47"/>
      <c r="M247" s="47">
        <v>34.484999999999999</v>
      </c>
      <c r="N247" s="46"/>
      <c r="O247" s="46"/>
      <c r="P247" s="46"/>
      <c r="Q247" s="47" t="s">
        <v>1565</v>
      </c>
      <c r="R247" s="47">
        <v>25.583173996175908</v>
      </c>
      <c r="S247" s="47"/>
      <c r="T247" s="47">
        <v>20.262869660460002</v>
      </c>
    </row>
    <row r="248" spans="1:20" x14ac:dyDescent="0.25">
      <c r="A248" s="46"/>
      <c r="B248" s="46"/>
      <c r="C248" s="46" t="s">
        <v>1555</v>
      </c>
      <c r="D248" s="46">
        <v>16.951000000000001</v>
      </c>
      <c r="E248" s="46"/>
      <c r="F248" s="46">
        <v>11.759</v>
      </c>
      <c r="G248" s="46"/>
      <c r="H248" s="46"/>
      <c r="I248" s="46"/>
      <c r="J248" s="46" t="s">
        <v>1555</v>
      </c>
      <c r="K248" s="47">
        <v>36.741999999999997</v>
      </c>
      <c r="L248" s="47"/>
      <c r="M248" s="47">
        <v>34.484999999999999</v>
      </c>
      <c r="N248" s="46"/>
      <c r="O248" s="46"/>
      <c r="P248" s="46"/>
      <c r="Q248" s="47" t="s">
        <v>1565</v>
      </c>
      <c r="R248" s="47">
        <v>27.062295081967214</v>
      </c>
      <c r="S248" s="47"/>
      <c r="T248" s="47">
        <v>20.262869660460002</v>
      </c>
    </row>
    <row r="249" spans="1:20" x14ac:dyDescent="0.25">
      <c r="A249" s="46"/>
      <c r="B249" s="46"/>
      <c r="C249" s="46" t="s">
        <v>1555</v>
      </c>
      <c r="D249" s="46">
        <v>16.977</v>
      </c>
      <c r="E249" s="46"/>
      <c r="F249" s="46">
        <v>11.759</v>
      </c>
      <c r="G249" s="46"/>
      <c r="H249" s="46"/>
      <c r="I249" s="46"/>
      <c r="J249" s="46" t="s">
        <v>1555</v>
      </c>
      <c r="K249" s="47">
        <v>36.826999999999998</v>
      </c>
      <c r="L249" s="47"/>
      <c r="M249" s="47">
        <v>34.484999999999999</v>
      </c>
      <c r="N249" s="46"/>
      <c r="O249" s="46"/>
      <c r="P249" s="46"/>
      <c r="Q249" s="47" t="s">
        <v>1565</v>
      </c>
      <c r="R249" s="47">
        <v>27.254901960784313</v>
      </c>
      <c r="S249" s="47"/>
      <c r="T249" s="47">
        <v>20.262869660460002</v>
      </c>
    </row>
    <row r="250" spans="1:20" x14ac:dyDescent="0.25">
      <c r="A250" s="46"/>
      <c r="B250" s="46"/>
      <c r="C250" s="46" t="s">
        <v>1555</v>
      </c>
      <c r="D250" s="46">
        <v>17.763000000000002</v>
      </c>
      <c r="E250" s="46"/>
      <c r="F250" s="46">
        <v>11.759</v>
      </c>
      <c r="G250" s="46"/>
      <c r="H250" s="46"/>
      <c r="I250" s="46"/>
      <c r="J250" s="46" t="s">
        <v>1555</v>
      </c>
      <c r="K250" s="47">
        <v>37.418999999999997</v>
      </c>
      <c r="L250" s="47"/>
      <c r="M250" s="47">
        <v>34.484999999999999</v>
      </c>
      <c r="N250" s="46"/>
      <c r="O250" s="46"/>
      <c r="P250" s="46"/>
      <c r="Q250" s="47" t="s">
        <v>1565</v>
      </c>
      <c r="R250" s="47">
        <v>27.453018792483007</v>
      </c>
      <c r="S250" s="47"/>
      <c r="T250" s="47">
        <v>20.262869660460002</v>
      </c>
    </row>
    <row r="251" spans="1:20" x14ac:dyDescent="0.25">
      <c r="A251" s="46"/>
      <c r="B251" s="46"/>
      <c r="C251" s="46" t="s">
        <v>1555</v>
      </c>
      <c r="D251" s="46">
        <v>17.878</v>
      </c>
      <c r="E251" s="46"/>
      <c r="F251" s="46">
        <v>11.759</v>
      </c>
      <c r="G251" s="46"/>
      <c r="H251" s="46"/>
      <c r="I251" s="46"/>
      <c r="J251" s="46" t="s">
        <v>1555</v>
      </c>
      <c r="K251" s="47">
        <v>38.408999999999999</v>
      </c>
      <c r="L251" s="47"/>
      <c r="M251" s="47">
        <v>34.484999999999999</v>
      </c>
      <c r="N251" s="46"/>
      <c r="O251" s="46"/>
      <c r="P251" s="46"/>
      <c r="Q251" s="47" t="s">
        <v>1565</v>
      </c>
      <c r="R251" s="47">
        <v>27.734573119188504</v>
      </c>
      <c r="S251" s="47"/>
      <c r="T251" s="47">
        <v>20.262869660460002</v>
      </c>
    </row>
    <row r="252" spans="1:20" x14ac:dyDescent="0.25">
      <c r="A252" s="46"/>
      <c r="B252" s="46"/>
      <c r="C252" s="46" t="s">
        <v>1555</v>
      </c>
      <c r="D252" s="46">
        <v>19.745999999999999</v>
      </c>
      <c r="E252" s="46"/>
      <c r="F252" s="46">
        <v>11.759</v>
      </c>
      <c r="G252" s="46"/>
      <c r="H252" s="46"/>
      <c r="I252" s="46"/>
      <c r="J252" s="46" t="s">
        <v>1555</v>
      </c>
      <c r="K252" s="47">
        <v>39.725999999999999</v>
      </c>
      <c r="L252" s="47"/>
      <c r="M252" s="47"/>
      <c r="N252" s="46"/>
      <c r="O252" s="46"/>
      <c r="P252" s="46"/>
      <c r="Q252" s="47" t="s">
        <v>1565</v>
      </c>
      <c r="R252" s="47">
        <v>31.390503875968992</v>
      </c>
      <c r="S252" s="47"/>
      <c r="T252" s="47"/>
    </row>
    <row r="253" spans="1:20" x14ac:dyDescent="0.25">
      <c r="A253" s="46"/>
      <c r="B253" s="46"/>
      <c r="C253" s="46" t="s">
        <v>1546</v>
      </c>
      <c r="D253" s="46"/>
      <c r="E253" s="46">
        <v>8.3019999999999996</v>
      </c>
      <c r="F253" s="46">
        <v>11.628</v>
      </c>
      <c r="G253" s="46"/>
      <c r="H253" s="46"/>
      <c r="I253" s="46"/>
      <c r="J253" s="46" t="s">
        <v>1546</v>
      </c>
      <c r="K253" s="47"/>
      <c r="L253" s="47">
        <v>29.826000000000001</v>
      </c>
      <c r="M253" s="47">
        <v>34.298999999999999</v>
      </c>
      <c r="N253" s="46"/>
      <c r="O253" s="46"/>
      <c r="P253" s="46"/>
      <c r="Q253" s="47" t="s">
        <v>1546</v>
      </c>
      <c r="R253" s="47"/>
      <c r="S253" s="47">
        <v>17.327070879590092</v>
      </c>
      <c r="T253" s="47">
        <v>22.647844334223578</v>
      </c>
    </row>
    <row r="254" spans="1:20" x14ac:dyDescent="0.25">
      <c r="A254" s="46"/>
      <c r="B254" s="46"/>
      <c r="C254" s="46" t="s">
        <v>1546</v>
      </c>
      <c r="D254" s="46"/>
      <c r="E254" s="46">
        <v>8.7710000000000008</v>
      </c>
      <c r="F254" s="46">
        <v>11.628</v>
      </c>
      <c r="G254" s="46"/>
      <c r="H254" s="46"/>
      <c r="I254" s="46"/>
      <c r="J254" s="46" t="s">
        <v>1546</v>
      </c>
      <c r="K254" s="47"/>
      <c r="L254" s="47">
        <v>31.315000000000001</v>
      </c>
      <c r="M254" s="47">
        <v>34.298999999999999</v>
      </c>
      <c r="N254" s="46"/>
      <c r="O254" s="46"/>
      <c r="P254" s="46"/>
      <c r="Q254" s="47" t="s">
        <v>1546</v>
      </c>
      <c r="R254" s="47"/>
      <c r="S254" s="47">
        <v>17.925038639876352</v>
      </c>
      <c r="T254" s="47">
        <v>22.647844334223578</v>
      </c>
    </row>
    <row r="255" spans="1:20" x14ac:dyDescent="0.25">
      <c r="A255" s="46"/>
      <c r="B255" s="46"/>
      <c r="C255" s="46" t="s">
        <v>1546</v>
      </c>
      <c r="D255" s="46"/>
      <c r="E255" s="46">
        <v>8.9659999999999993</v>
      </c>
      <c r="F255" s="46">
        <v>11.628</v>
      </c>
      <c r="G255" s="46"/>
      <c r="H255" s="46"/>
      <c r="I255" s="46"/>
      <c r="J255" s="46" t="s">
        <v>1546</v>
      </c>
      <c r="K255" s="47"/>
      <c r="L255" s="47">
        <v>31.975999999999999</v>
      </c>
      <c r="M255" s="47">
        <v>34.298999999999999</v>
      </c>
      <c r="N255" s="46"/>
      <c r="O255" s="46"/>
      <c r="P255" s="46"/>
      <c r="Q255" s="47" t="s">
        <v>1546</v>
      </c>
      <c r="R255" s="47"/>
      <c r="S255" s="47">
        <v>18.121047877145436</v>
      </c>
      <c r="T255" s="47">
        <v>22.647844334223578</v>
      </c>
    </row>
    <row r="256" spans="1:20" x14ac:dyDescent="0.25">
      <c r="A256" s="46"/>
      <c r="B256" s="46"/>
      <c r="C256" s="46" t="s">
        <v>1546</v>
      </c>
      <c r="D256" s="46"/>
      <c r="E256" s="46">
        <v>9.2759999999999998</v>
      </c>
      <c r="F256" s="46">
        <v>11.628</v>
      </c>
      <c r="G256" s="46"/>
      <c r="H256" s="46"/>
      <c r="I256" s="46"/>
      <c r="J256" s="46" t="s">
        <v>1546</v>
      </c>
      <c r="K256" s="47"/>
      <c r="L256" s="47">
        <v>32.04</v>
      </c>
      <c r="M256" s="47">
        <v>34.298999999999999</v>
      </c>
      <c r="N256" s="46"/>
      <c r="O256" s="46"/>
      <c r="P256" s="46"/>
      <c r="Q256" s="47" t="s">
        <v>1546</v>
      </c>
      <c r="R256" s="47"/>
      <c r="S256" s="47">
        <v>18.277331995987964</v>
      </c>
      <c r="T256" s="47">
        <v>22.647844334223578</v>
      </c>
    </row>
    <row r="257" spans="1:20" x14ac:dyDescent="0.25">
      <c r="A257" s="46"/>
      <c r="B257" s="46"/>
      <c r="C257" s="46" t="s">
        <v>1546</v>
      </c>
      <c r="D257" s="46"/>
      <c r="E257" s="46">
        <v>9.3109999999999999</v>
      </c>
      <c r="F257" s="46">
        <v>11.628</v>
      </c>
      <c r="G257" s="46"/>
      <c r="H257" s="46"/>
      <c r="I257" s="46"/>
      <c r="J257" s="46" t="s">
        <v>1546</v>
      </c>
      <c r="K257" s="47"/>
      <c r="L257" s="47">
        <v>32.433999999999997</v>
      </c>
      <c r="M257" s="47">
        <v>34.298999999999999</v>
      </c>
      <c r="N257" s="46"/>
      <c r="O257" s="46"/>
      <c r="P257" s="46"/>
      <c r="Q257" s="47" t="s">
        <v>1546</v>
      </c>
      <c r="R257" s="47"/>
      <c r="S257" s="47">
        <v>18.491508491508494</v>
      </c>
      <c r="T257" s="47">
        <v>22.647844334223578</v>
      </c>
    </row>
    <row r="258" spans="1:20" x14ac:dyDescent="0.25">
      <c r="A258" s="46"/>
      <c r="B258" s="46"/>
      <c r="C258" s="46" t="s">
        <v>1546</v>
      </c>
      <c r="D258" s="46"/>
      <c r="E258" s="46">
        <v>9.4830000000000005</v>
      </c>
      <c r="F258" s="46">
        <v>11.628</v>
      </c>
      <c r="G258" s="46"/>
      <c r="H258" s="46"/>
      <c r="I258" s="46"/>
      <c r="J258" s="46" t="s">
        <v>1546</v>
      </c>
      <c r="K258" s="47"/>
      <c r="L258" s="47">
        <v>32.453000000000003</v>
      </c>
      <c r="M258" s="47">
        <v>34.298999999999999</v>
      </c>
      <c r="N258" s="46"/>
      <c r="O258" s="46"/>
      <c r="P258" s="46"/>
      <c r="Q258" s="47" t="s">
        <v>1546</v>
      </c>
      <c r="R258" s="47"/>
      <c r="S258" s="47">
        <v>18.987217305801376</v>
      </c>
      <c r="T258" s="47">
        <v>22.647844334223578</v>
      </c>
    </row>
    <row r="259" spans="1:20" x14ac:dyDescent="0.25">
      <c r="A259" s="46"/>
      <c r="B259" s="46"/>
      <c r="C259" s="46" t="s">
        <v>1546</v>
      </c>
      <c r="D259" s="46"/>
      <c r="E259" s="46">
        <v>9.5</v>
      </c>
      <c r="F259" s="46">
        <v>11.628</v>
      </c>
      <c r="G259" s="46"/>
      <c r="H259" s="46"/>
      <c r="I259" s="46"/>
      <c r="J259" s="46" t="s">
        <v>1546</v>
      </c>
      <c r="K259" s="47"/>
      <c r="L259" s="47">
        <v>32.945999999999998</v>
      </c>
      <c r="M259" s="47">
        <v>34.298999999999999</v>
      </c>
      <c r="N259" s="46"/>
      <c r="O259" s="46"/>
      <c r="P259" s="46"/>
      <c r="Q259" s="47" t="s">
        <v>1546</v>
      </c>
      <c r="R259" s="47"/>
      <c r="S259" s="47">
        <v>18.991044776119402</v>
      </c>
      <c r="T259" s="47">
        <v>22.647844334223578</v>
      </c>
    </row>
    <row r="260" spans="1:20" x14ac:dyDescent="0.25">
      <c r="A260" s="46"/>
      <c r="B260" s="46"/>
      <c r="C260" s="46" t="s">
        <v>1546</v>
      </c>
      <c r="D260" s="46"/>
      <c r="E260" s="46">
        <v>9.8879999999999999</v>
      </c>
      <c r="F260" s="46">
        <v>11.628</v>
      </c>
      <c r="G260" s="46"/>
      <c r="H260" s="46"/>
      <c r="I260" s="46"/>
      <c r="J260" s="46" t="s">
        <v>1546</v>
      </c>
      <c r="K260" s="47"/>
      <c r="L260" s="47">
        <v>33.218000000000004</v>
      </c>
      <c r="M260" s="47">
        <v>34.298999999999999</v>
      </c>
      <c r="N260" s="46"/>
      <c r="O260" s="46"/>
      <c r="P260" s="46"/>
      <c r="Q260" s="47" t="s">
        <v>1546</v>
      </c>
      <c r="R260" s="47"/>
      <c r="S260" s="47">
        <v>19.04289118347895</v>
      </c>
      <c r="T260" s="47">
        <v>22.647844334223578</v>
      </c>
    </row>
    <row r="261" spans="1:20" x14ac:dyDescent="0.25">
      <c r="A261" s="46"/>
      <c r="B261" s="46"/>
      <c r="C261" s="46" t="s">
        <v>1546</v>
      </c>
      <c r="D261" s="46"/>
      <c r="E261" s="46">
        <v>9.9819999999999993</v>
      </c>
      <c r="F261" s="46">
        <v>11.628</v>
      </c>
      <c r="G261" s="46"/>
      <c r="H261" s="46"/>
      <c r="I261" s="46"/>
      <c r="J261" s="46" t="s">
        <v>1546</v>
      </c>
      <c r="K261" s="47"/>
      <c r="L261" s="47">
        <v>33.378</v>
      </c>
      <c r="M261" s="47">
        <v>34.298999999999999</v>
      </c>
      <c r="N261" s="46"/>
      <c r="O261" s="46"/>
      <c r="P261" s="46"/>
      <c r="Q261" s="47" t="s">
        <v>1546</v>
      </c>
      <c r="R261" s="47"/>
      <c r="S261" s="47">
        <v>19.344352617079888</v>
      </c>
      <c r="T261" s="47">
        <v>22.647844334223578</v>
      </c>
    </row>
    <row r="262" spans="1:20" x14ac:dyDescent="0.25">
      <c r="A262" s="46"/>
      <c r="B262" s="46"/>
      <c r="C262" s="46" t="s">
        <v>1546</v>
      </c>
      <c r="D262" s="46"/>
      <c r="E262" s="46">
        <v>10.095000000000001</v>
      </c>
      <c r="F262" s="46">
        <v>11.628</v>
      </c>
      <c r="G262" s="46"/>
      <c r="H262" s="46"/>
      <c r="I262" s="46"/>
      <c r="J262" s="46" t="s">
        <v>1546</v>
      </c>
      <c r="K262" s="47"/>
      <c r="L262" s="47">
        <v>33.417000000000002</v>
      </c>
      <c r="M262" s="47">
        <v>34.298999999999999</v>
      </c>
      <c r="N262" s="46"/>
      <c r="O262" s="46"/>
      <c r="P262" s="46"/>
      <c r="Q262" s="47" t="s">
        <v>1546</v>
      </c>
      <c r="R262" s="47"/>
      <c r="S262" s="47">
        <v>19.403467528651188</v>
      </c>
      <c r="T262" s="47">
        <v>22.647844334223578</v>
      </c>
    </row>
    <row r="263" spans="1:20" x14ac:dyDescent="0.25">
      <c r="A263" s="46"/>
      <c r="B263" s="46"/>
      <c r="C263" s="46" t="s">
        <v>1546</v>
      </c>
      <c r="D263" s="46"/>
      <c r="E263" s="46">
        <v>10.444000000000001</v>
      </c>
      <c r="F263" s="46">
        <v>11.628</v>
      </c>
      <c r="G263" s="46"/>
      <c r="H263" s="46"/>
      <c r="I263" s="46"/>
      <c r="J263" s="46" t="s">
        <v>1546</v>
      </c>
      <c r="K263" s="47"/>
      <c r="L263" s="47">
        <v>33.545000000000002</v>
      </c>
      <c r="M263" s="47">
        <v>34.298999999999999</v>
      </c>
      <c r="N263" s="46"/>
      <c r="O263" s="46"/>
      <c r="P263" s="46"/>
      <c r="Q263" s="47" t="s">
        <v>1546</v>
      </c>
      <c r="R263" s="47"/>
      <c r="S263" s="47">
        <v>20.52768487551096</v>
      </c>
      <c r="T263" s="47">
        <v>22.647844334223578</v>
      </c>
    </row>
    <row r="264" spans="1:20" x14ac:dyDescent="0.25">
      <c r="A264" s="46"/>
      <c r="B264" s="46"/>
      <c r="C264" s="46" t="s">
        <v>1546</v>
      </c>
      <c r="D264" s="46"/>
      <c r="E264" s="46">
        <v>10.478</v>
      </c>
      <c r="F264" s="46">
        <v>11.628</v>
      </c>
      <c r="G264" s="46"/>
      <c r="H264" s="46"/>
      <c r="I264" s="46"/>
      <c r="J264" s="46" t="s">
        <v>1546</v>
      </c>
      <c r="K264" s="47"/>
      <c r="L264" s="47">
        <v>33.588999999999999</v>
      </c>
      <c r="M264" s="47">
        <v>34.298999999999999</v>
      </c>
      <c r="N264" s="46"/>
      <c r="O264" s="46"/>
      <c r="P264" s="46"/>
      <c r="Q264" s="47" t="s">
        <v>1546</v>
      </c>
      <c r="R264" s="47"/>
      <c r="S264" s="47">
        <v>20.548252645078552</v>
      </c>
      <c r="T264" s="47">
        <v>22.647844334223578</v>
      </c>
    </row>
    <row r="265" spans="1:20" x14ac:dyDescent="0.25">
      <c r="A265" s="46"/>
      <c r="B265" s="46"/>
      <c r="C265" s="46" t="s">
        <v>1546</v>
      </c>
      <c r="D265" s="46"/>
      <c r="E265" s="46">
        <v>10.593</v>
      </c>
      <c r="F265" s="46">
        <v>11.628</v>
      </c>
      <c r="G265" s="46"/>
      <c r="H265" s="46"/>
      <c r="I265" s="46"/>
      <c r="J265" s="46" t="s">
        <v>1546</v>
      </c>
      <c r="K265" s="47"/>
      <c r="L265" s="47">
        <v>33.764000000000003</v>
      </c>
      <c r="M265" s="47">
        <v>34.298999999999999</v>
      </c>
      <c r="N265" s="46"/>
      <c r="O265" s="46"/>
      <c r="P265" s="46"/>
      <c r="Q265" s="47" t="s">
        <v>1546</v>
      </c>
      <c r="R265" s="47"/>
      <c r="S265" s="47">
        <v>20.61868176304084</v>
      </c>
      <c r="T265" s="47">
        <v>22.647844334223578</v>
      </c>
    </row>
    <row r="266" spans="1:20" x14ac:dyDescent="0.25">
      <c r="A266" s="46"/>
      <c r="B266" s="46"/>
      <c r="C266" s="46" t="s">
        <v>1546</v>
      </c>
      <c r="D266" s="46"/>
      <c r="E266" s="46">
        <v>10.705</v>
      </c>
      <c r="F266" s="46">
        <v>11.628</v>
      </c>
      <c r="G266" s="46"/>
      <c r="H266" s="46"/>
      <c r="I266" s="46"/>
      <c r="J266" s="46" t="s">
        <v>1546</v>
      </c>
      <c r="K266" s="47"/>
      <c r="L266" s="47">
        <v>33.793999999999997</v>
      </c>
      <c r="M266" s="47">
        <v>34.298999999999999</v>
      </c>
      <c r="N266" s="46"/>
      <c r="O266" s="46"/>
      <c r="P266" s="46"/>
      <c r="Q266" s="47" t="s">
        <v>1546</v>
      </c>
      <c r="R266" s="47"/>
      <c r="S266" s="47">
        <v>20.712029161603887</v>
      </c>
      <c r="T266" s="47">
        <v>22.647844334223578</v>
      </c>
    </row>
    <row r="267" spans="1:20" x14ac:dyDescent="0.25">
      <c r="A267" s="46"/>
      <c r="B267" s="46"/>
      <c r="C267" s="46" t="s">
        <v>1546</v>
      </c>
      <c r="D267" s="46"/>
      <c r="E267" s="46">
        <v>10.722</v>
      </c>
      <c r="F267" s="46">
        <v>11.628</v>
      </c>
      <c r="G267" s="46"/>
      <c r="H267" s="46"/>
      <c r="I267" s="46"/>
      <c r="J267" s="46" t="s">
        <v>1546</v>
      </c>
      <c r="K267" s="47"/>
      <c r="L267" s="47">
        <v>33.798000000000002</v>
      </c>
      <c r="M267" s="47">
        <v>34.298999999999999</v>
      </c>
      <c r="N267" s="46"/>
      <c r="O267" s="46"/>
      <c r="P267" s="46"/>
      <c r="Q267" s="47" t="s">
        <v>1546</v>
      </c>
      <c r="R267" s="47"/>
      <c r="S267" s="47">
        <v>21.115166261151664</v>
      </c>
      <c r="T267" s="47">
        <v>22.647844334223578</v>
      </c>
    </row>
    <row r="268" spans="1:20" x14ac:dyDescent="0.25">
      <c r="A268" s="46"/>
      <c r="B268" s="46"/>
      <c r="C268" s="46" t="s">
        <v>1546</v>
      </c>
      <c r="D268" s="46"/>
      <c r="E268" s="46">
        <v>10.733000000000001</v>
      </c>
      <c r="F268" s="46">
        <v>11.628</v>
      </c>
      <c r="G268" s="46"/>
      <c r="H268" s="46"/>
      <c r="I268" s="46"/>
      <c r="J268" s="46" t="s">
        <v>1546</v>
      </c>
      <c r="K268" s="47"/>
      <c r="L268" s="47">
        <v>33.85</v>
      </c>
      <c r="M268" s="47">
        <v>34.298999999999999</v>
      </c>
      <c r="N268" s="46"/>
      <c r="O268" s="46"/>
      <c r="P268" s="46"/>
      <c r="Q268" s="47" t="s">
        <v>1546</v>
      </c>
      <c r="R268" s="47"/>
      <c r="S268" s="47">
        <v>21.138686131386862</v>
      </c>
      <c r="T268" s="47">
        <v>22.647844334223578</v>
      </c>
    </row>
    <row r="269" spans="1:20" x14ac:dyDescent="0.25">
      <c r="A269" s="46"/>
      <c r="B269" s="46"/>
      <c r="C269" s="46" t="s">
        <v>1546</v>
      </c>
      <c r="D269" s="46"/>
      <c r="E269" s="46">
        <v>10.766999999999999</v>
      </c>
      <c r="F269" s="46">
        <v>11.628</v>
      </c>
      <c r="G269" s="46"/>
      <c r="H269" s="46"/>
      <c r="I269" s="46"/>
      <c r="J269" s="46" t="s">
        <v>1546</v>
      </c>
      <c r="K269" s="47"/>
      <c r="L269" s="47">
        <v>33.926000000000002</v>
      </c>
      <c r="M269" s="47">
        <v>34.298999999999999</v>
      </c>
      <c r="N269" s="46"/>
      <c r="O269" s="46"/>
      <c r="P269" s="46"/>
      <c r="Q269" s="47" t="s">
        <v>1546</v>
      </c>
      <c r="R269" s="47"/>
      <c r="S269" s="47">
        <v>21.475270039795337</v>
      </c>
      <c r="T269" s="47">
        <v>22.647844334223578</v>
      </c>
    </row>
    <row r="270" spans="1:20" x14ac:dyDescent="0.25">
      <c r="A270" s="46"/>
      <c r="B270" s="46"/>
      <c r="C270" s="46" t="s">
        <v>1546</v>
      </c>
      <c r="D270" s="46"/>
      <c r="E270" s="46">
        <v>10.999000000000001</v>
      </c>
      <c r="F270" s="46">
        <v>11.628</v>
      </c>
      <c r="G270" s="46"/>
      <c r="H270" s="46"/>
      <c r="I270" s="46"/>
      <c r="J270" s="46" t="s">
        <v>1546</v>
      </c>
      <c r="K270" s="47"/>
      <c r="L270" s="47">
        <v>34.024000000000001</v>
      </c>
      <c r="M270" s="47">
        <v>34.298999999999999</v>
      </c>
      <c r="N270" s="46"/>
      <c r="O270" s="46"/>
      <c r="P270" s="46"/>
      <c r="Q270" s="47" t="s">
        <v>1546</v>
      </c>
      <c r="R270" s="47"/>
      <c r="S270" s="47">
        <v>21.82110682110682</v>
      </c>
      <c r="T270" s="47">
        <v>22.647844334223578</v>
      </c>
    </row>
    <row r="271" spans="1:20" x14ac:dyDescent="0.25">
      <c r="A271" s="46"/>
      <c r="B271" s="46"/>
      <c r="C271" s="46" t="s">
        <v>1546</v>
      </c>
      <c r="D271" s="46"/>
      <c r="E271" s="46">
        <v>11.217000000000001</v>
      </c>
      <c r="F271" s="46">
        <v>11.628</v>
      </c>
      <c r="G271" s="46"/>
      <c r="H271" s="46"/>
      <c r="I271" s="46"/>
      <c r="J271" s="46" t="s">
        <v>1546</v>
      </c>
      <c r="K271" s="47"/>
      <c r="L271" s="47">
        <v>34.107999999999997</v>
      </c>
      <c r="M271" s="47">
        <v>34.298999999999999</v>
      </c>
      <c r="N271" s="46"/>
      <c r="O271" s="46"/>
      <c r="P271" s="46"/>
      <c r="Q271" s="47" t="s">
        <v>1546</v>
      </c>
      <c r="R271" s="47"/>
      <c r="S271" s="47">
        <v>21.894519740718916</v>
      </c>
      <c r="T271" s="47">
        <v>22.647844334223578</v>
      </c>
    </row>
    <row r="272" spans="1:20" x14ac:dyDescent="0.25">
      <c r="A272" s="46"/>
      <c r="B272" s="46"/>
      <c r="C272" s="46" t="s">
        <v>1546</v>
      </c>
      <c r="D272" s="46"/>
      <c r="E272" s="46">
        <v>11.23</v>
      </c>
      <c r="F272" s="46">
        <v>11.628</v>
      </c>
      <c r="G272" s="46"/>
      <c r="H272" s="46"/>
      <c r="I272" s="46"/>
      <c r="J272" s="46" t="s">
        <v>1546</v>
      </c>
      <c r="K272" s="47"/>
      <c r="L272" s="47">
        <v>34.127000000000002</v>
      </c>
      <c r="M272" s="47">
        <v>34.298999999999999</v>
      </c>
      <c r="N272" s="46"/>
      <c r="O272" s="46"/>
      <c r="P272" s="46"/>
      <c r="Q272" s="47" t="s">
        <v>1546</v>
      </c>
      <c r="R272" s="47"/>
      <c r="S272" s="47">
        <v>22.084819659135949</v>
      </c>
      <c r="T272" s="47">
        <v>22.647844334223578</v>
      </c>
    </row>
    <row r="273" spans="1:20" x14ac:dyDescent="0.25">
      <c r="A273" s="46"/>
      <c r="B273" s="46"/>
      <c r="C273" s="46" t="s">
        <v>1546</v>
      </c>
      <c r="D273" s="46"/>
      <c r="E273" s="46">
        <v>11.302</v>
      </c>
      <c r="F273" s="46">
        <v>11.628</v>
      </c>
      <c r="G273" s="46"/>
      <c r="H273" s="46"/>
      <c r="I273" s="46"/>
      <c r="J273" s="46" t="s">
        <v>1546</v>
      </c>
      <c r="K273" s="47"/>
      <c r="L273" s="47">
        <v>34.131999999999998</v>
      </c>
      <c r="M273" s="47">
        <v>34.298999999999999</v>
      </c>
      <c r="N273" s="46"/>
      <c r="O273" s="46"/>
      <c r="P273" s="46"/>
      <c r="Q273" s="47" t="s">
        <v>1546</v>
      </c>
      <c r="R273" s="47"/>
      <c r="S273" s="47">
        <v>22.397798742138363</v>
      </c>
      <c r="T273" s="47">
        <v>22.647844334223578</v>
      </c>
    </row>
    <row r="274" spans="1:20" x14ac:dyDescent="0.25">
      <c r="A274" s="46"/>
      <c r="B274" s="46"/>
      <c r="C274" s="46" t="s">
        <v>1546</v>
      </c>
      <c r="D274" s="46"/>
      <c r="E274" s="46">
        <v>11.347</v>
      </c>
      <c r="F274" s="46">
        <v>11.628</v>
      </c>
      <c r="G274" s="46"/>
      <c r="H274" s="46"/>
      <c r="I274" s="46"/>
      <c r="J274" s="46" t="s">
        <v>1546</v>
      </c>
      <c r="K274" s="47"/>
      <c r="L274" s="47">
        <v>34.149000000000001</v>
      </c>
      <c r="M274" s="47">
        <v>34.298999999999999</v>
      </c>
      <c r="N274" s="46"/>
      <c r="O274" s="46"/>
      <c r="P274" s="46"/>
      <c r="Q274" s="47" t="s">
        <v>1546</v>
      </c>
      <c r="R274" s="47"/>
      <c r="S274" s="47">
        <v>22.475106685633001</v>
      </c>
      <c r="T274" s="47">
        <v>22.647844334223578</v>
      </c>
    </row>
    <row r="275" spans="1:20" x14ac:dyDescent="0.25">
      <c r="A275" s="46"/>
      <c r="B275" s="46"/>
      <c r="C275" s="46" t="s">
        <v>1546</v>
      </c>
      <c r="D275" s="46"/>
      <c r="E275" s="46">
        <v>11.347</v>
      </c>
      <c r="F275" s="46">
        <v>11.628</v>
      </c>
      <c r="G275" s="46"/>
      <c r="H275" s="46"/>
      <c r="I275" s="46"/>
      <c r="J275" s="46" t="s">
        <v>1546</v>
      </c>
      <c r="K275" s="47"/>
      <c r="L275" s="47">
        <v>34.194000000000003</v>
      </c>
      <c r="M275" s="47">
        <v>34.298999999999999</v>
      </c>
      <c r="N275" s="46"/>
      <c r="O275" s="46"/>
      <c r="P275" s="46"/>
      <c r="Q275" s="47" t="s">
        <v>1546</v>
      </c>
      <c r="R275" s="47"/>
      <c r="S275" s="47">
        <v>22.626137303556657</v>
      </c>
      <c r="T275" s="47">
        <v>22.647844334223578</v>
      </c>
    </row>
    <row r="276" spans="1:20" x14ac:dyDescent="0.25">
      <c r="A276" s="46"/>
      <c r="B276" s="46"/>
      <c r="C276" s="46" t="s">
        <v>1546</v>
      </c>
      <c r="D276" s="46"/>
      <c r="E276" s="46">
        <v>11.628</v>
      </c>
      <c r="F276" s="46">
        <v>11.628</v>
      </c>
      <c r="G276" s="46"/>
      <c r="H276" s="46"/>
      <c r="I276" s="46"/>
      <c r="J276" s="46" t="s">
        <v>1546</v>
      </c>
      <c r="K276" s="47"/>
      <c r="L276" s="47">
        <v>34.298999999999999</v>
      </c>
      <c r="M276" s="47">
        <v>34.298999999999999</v>
      </c>
      <c r="N276" s="46"/>
      <c r="O276" s="46"/>
      <c r="P276" s="46"/>
      <c r="Q276" s="47" t="s">
        <v>1546</v>
      </c>
      <c r="R276" s="47"/>
      <c r="S276" s="47">
        <v>22.647844334223578</v>
      </c>
      <c r="T276" s="47">
        <v>22.647844334223578</v>
      </c>
    </row>
    <row r="277" spans="1:20" x14ac:dyDescent="0.25">
      <c r="A277" s="46"/>
      <c r="B277" s="46"/>
      <c r="C277" s="46" t="s">
        <v>1546</v>
      </c>
      <c r="D277" s="46"/>
      <c r="E277" s="46">
        <v>11.686999999999999</v>
      </c>
      <c r="F277" s="46">
        <v>11.628</v>
      </c>
      <c r="G277" s="46"/>
      <c r="H277" s="46"/>
      <c r="I277" s="46"/>
      <c r="J277" s="46" t="s">
        <v>1546</v>
      </c>
      <c r="K277" s="47"/>
      <c r="L277" s="47">
        <v>34.332000000000001</v>
      </c>
      <c r="M277" s="47">
        <v>34.298999999999999</v>
      </c>
      <c r="N277" s="46"/>
      <c r="O277" s="46"/>
      <c r="P277" s="46"/>
      <c r="Q277" s="47" t="s">
        <v>1546</v>
      </c>
      <c r="R277" s="47"/>
      <c r="S277" s="47">
        <v>22.7392</v>
      </c>
      <c r="T277" s="47">
        <v>22.647844334223599</v>
      </c>
    </row>
    <row r="278" spans="1:20" x14ac:dyDescent="0.25">
      <c r="A278" s="46"/>
      <c r="B278" s="46"/>
      <c r="C278" s="46" t="s">
        <v>1546</v>
      </c>
      <c r="D278" s="46"/>
      <c r="E278" s="46">
        <v>12.073</v>
      </c>
      <c r="F278" s="46">
        <v>11.628</v>
      </c>
      <c r="G278" s="46"/>
      <c r="H278" s="46"/>
      <c r="I278" s="46"/>
      <c r="J278" s="46" t="s">
        <v>1546</v>
      </c>
      <c r="K278" s="47"/>
      <c r="L278" s="47">
        <v>34.341000000000001</v>
      </c>
      <c r="M278" s="47">
        <v>34.298999999999999</v>
      </c>
      <c r="N278" s="46"/>
      <c r="O278" s="46"/>
      <c r="P278" s="46"/>
      <c r="Q278" s="47" t="s">
        <v>1546</v>
      </c>
      <c r="R278" s="47"/>
      <c r="S278" s="47">
        <v>22.805092186128181</v>
      </c>
      <c r="T278" s="47">
        <v>22.647844334223599</v>
      </c>
    </row>
    <row r="279" spans="1:20" x14ac:dyDescent="0.25">
      <c r="A279" s="46"/>
      <c r="B279" s="46"/>
      <c r="C279" s="46" t="s">
        <v>1546</v>
      </c>
      <c r="D279" s="46"/>
      <c r="E279" s="46">
        <v>12.109</v>
      </c>
      <c r="F279" s="46">
        <v>11.628</v>
      </c>
      <c r="G279" s="46"/>
      <c r="H279" s="46"/>
      <c r="I279" s="46"/>
      <c r="J279" s="46" t="s">
        <v>1546</v>
      </c>
      <c r="K279" s="47"/>
      <c r="L279" s="47">
        <v>34.451999999999998</v>
      </c>
      <c r="M279" s="47">
        <v>34.298999999999999</v>
      </c>
      <c r="N279" s="46"/>
      <c r="O279" s="46"/>
      <c r="P279" s="46"/>
      <c r="Q279" s="47" t="s">
        <v>1546</v>
      </c>
      <c r="R279" s="47"/>
      <c r="S279" s="47">
        <v>23.221502096835682</v>
      </c>
      <c r="T279" s="47">
        <v>22.647844334223599</v>
      </c>
    </row>
    <row r="280" spans="1:20" x14ac:dyDescent="0.25">
      <c r="A280" s="46"/>
      <c r="B280" s="46"/>
      <c r="C280" s="46" t="s">
        <v>1546</v>
      </c>
      <c r="D280" s="46"/>
      <c r="E280" s="46">
        <v>12.478999999999999</v>
      </c>
      <c r="F280" s="46">
        <v>11.628</v>
      </c>
      <c r="G280" s="46"/>
      <c r="H280" s="46"/>
      <c r="I280" s="46"/>
      <c r="J280" s="46" t="s">
        <v>1546</v>
      </c>
      <c r="K280" s="47"/>
      <c r="L280" s="47">
        <v>34.753999999999998</v>
      </c>
      <c r="M280" s="47">
        <v>34.298999999999999</v>
      </c>
      <c r="N280" s="46"/>
      <c r="O280" s="46"/>
      <c r="P280" s="46"/>
      <c r="Q280" s="47" t="s">
        <v>1546</v>
      </c>
      <c r="R280" s="47"/>
      <c r="S280" s="47">
        <v>23.222174101342571</v>
      </c>
      <c r="T280" s="47">
        <v>22.647844334223599</v>
      </c>
    </row>
    <row r="281" spans="1:20" x14ac:dyDescent="0.25">
      <c r="A281" s="46"/>
      <c r="B281" s="46"/>
      <c r="C281" s="46" t="s">
        <v>1546</v>
      </c>
      <c r="D281" s="46"/>
      <c r="E281" s="46">
        <v>12.5</v>
      </c>
      <c r="F281" s="46">
        <v>11.628</v>
      </c>
      <c r="G281" s="46"/>
      <c r="H281" s="46"/>
      <c r="I281" s="46"/>
      <c r="J281" s="46" t="s">
        <v>1546</v>
      </c>
      <c r="K281" s="47"/>
      <c r="L281" s="47">
        <v>34.838000000000001</v>
      </c>
      <c r="M281" s="47">
        <v>34.298999999999999</v>
      </c>
      <c r="N281" s="46"/>
      <c r="O281" s="46"/>
      <c r="P281" s="46"/>
      <c r="Q281" s="47" t="s">
        <v>1546</v>
      </c>
      <c r="R281" s="47"/>
      <c r="S281" s="47">
        <v>23.244274809160306</v>
      </c>
      <c r="T281" s="47">
        <v>22.647844334223599</v>
      </c>
    </row>
    <row r="282" spans="1:20" x14ac:dyDescent="0.25">
      <c r="A282" s="46"/>
      <c r="B282" s="46"/>
      <c r="C282" s="46" t="s">
        <v>1546</v>
      </c>
      <c r="D282" s="46"/>
      <c r="E282" s="46">
        <v>12.617000000000001</v>
      </c>
      <c r="F282" s="46">
        <v>11.628</v>
      </c>
      <c r="G282" s="46"/>
      <c r="H282" s="46"/>
      <c r="I282" s="46"/>
      <c r="J282" s="46" t="s">
        <v>1546</v>
      </c>
      <c r="K282" s="47"/>
      <c r="L282" s="47">
        <v>34.895000000000003</v>
      </c>
      <c r="M282" s="47">
        <v>34.298999999999999</v>
      </c>
      <c r="N282" s="46"/>
      <c r="O282" s="46"/>
      <c r="P282" s="46"/>
      <c r="Q282" s="47" t="s">
        <v>1546</v>
      </c>
      <c r="R282" s="47"/>
      <c r="S282" s="47">
        <v>23.447684391080617</v>
      </c>
      <c r="T282" s="47">
        <v>22.647844334223599</v>
      </c>
    </row>
    <row r="283" spans="1:20" x14ac:dyDescent="0.25">
      <c r="A283" s="46"/>
      <c r="B283" s="46"/>
      <c r="C283" s="46" t="s">
        <v>1546</v>
      </c>
      <c r="D283" s="46"/>
      <c r="E283" s="46">
        <v>12.679</v>
      </c>
      <c r="F283" s="46">
        <v>11.628</v>
      </c>
      <c r="G283" s="46"/>
      <c r="H283" s="46"/>
      <c r="I283" s="46"/>
      <c r="J283" s="46" t="s">
        <v>1546</v>
      </c>
      <c r="K283" s="47"/>
      <c r="L283" s="47">
        <v>35.048000000000002</v>
      </c>
      <c r="M283" s="47">
        <v>34.298999999999999</v>
      </c>
      <c r="N283" s="46"/>
      <c r="O283" s="46"/>
      <c r="P283" s="46"/>
      <c r="Q283" s="47" t="s">
        <v>1546</v>
      </c>
      <c r="R283" s="47"/>
      <c r="S283" s="47">
        <v>23.679092382495948</v>
      </c>
      <c r="T283" s="47">
        <v>22.647844334223599</v>
      </c>
    </row>
    <row r="284" spans="1:20" x14ac:dyDescent="0.25">
      <c r="A284" s="46"/>
      <c r="B284" s="46"/>
      <c r="C284" s="46" t="s">
        <v>1546</v>
      </c>
      <c r="D284" s="46"/>
      <c r="E284" s="46">
        <v>12.868</v>
      </c>
      <c r="F284" s="46">
        <v>11.628</v>
      </c>
      <c r="G284" s="46"/>
      <c r="H284" s="46"/>
      <c r="I284" s="46"/>
      <c r="J284" s="46" t="s">
        <v>1546</v>
      </c>
      <c r="K284" s="47"/>
      <c r="L284" s="47">
        <v>35.19</v>
      </c>
      <c r="M284" s="47">
        <v>34.298999999999999</v>
      </c>
      <c r="N284" s="46"/>
      <c r="O284" s="46"/>
      <c r="P284" s="46"/>
      <c r="Q284" s="47" t="s">
        <v>1546</v>
      </c>
      <c r="R284" s="47"/>
      <c r="S284" s="47">
        <v>23.838337182448036</v>
      </c>
      <c r="T284" s="47">
        <v>22.647844334223599</v>
      </c>
    </row>
    <row r="285" spans="1:20" x14ac:dyDescent="0.25">
      <c r="A285" s="46"/>
      <c r="B285" s="46"/>
      <c r="C285" s="46" t="s">
        <v>1546</v>
      </c>
      <c r="D285" s="46"/>
      <c r="E285" s="46">
        <v>12.913</v>
      </c>
      <c r="F285" s="46">
        <v>11.628</v>
      </c>
      <c r="G285" s="46"/>
      <c r="H285" s="46"/>
      <c r="I285" s="46"/>
      <c r="J285" s="46" t="s">
        <v>1546</v>
      </c>
      <c r="K285" s="47"/>
      <c r="L285" s="47">
        <v>35.271000000000001</v>
      </c>
      <c r="M285" s="47">
        <v>34.298999999999999</v>
      </c>
      <c r="N285" s="46"/>
      <c r="O285" s="46"/>
      <c r="P285" s="46"/>
      <c r="Q285" s="47" t="s">
        <v>1546</v>
      </c>
      <c r="R285" s="47"/>
      <c r="S285" s="47">
        <v>23.876871880199669</v>
      </c>
      <c r="T285" s="47">
        <v>22.647844334223599</v>
      </c>
    </row>
    <row r="286" spans="1:20" x14ac:dyDescent="0.25">
      <c r="A286" s="46"/>
      <c r="B286" s="46"/>
      <c r="C286" s="46" t="s">
        <v>1546</v>
      </c>
      <c r="D286" s="46"/>
      <c r="E286" s="46">
        <v>13.042999999999999</v>
      </c>
      <c r="F286" s="46">
        <v>11.628</v>
      </c>
      <c r="G286" s="46"/>
      <c r="H286" s="46"/>
      <c r="I286" s="46"/>
      <c r="J286" s="46" t="s">
        <v>1546</v>
      </c>
      <c r="K286" s="47"/>
      <c r="L286" s="47">
        <v>35.283000000000001</v>
      </c>
      <c r="M286" s="47">
        <v>34.298999999999999</v>
      </c>
      <c r="N286" s="46"/>
      <c r="O286" s="46"/>
      <c r="P286" s="46"/>
      <c r="Q286" s="47" t="s">
        <v>1546</v>
      </c>
      <c r="R286" s="47"/>
      <c r="S286" s="47">
        <v>23.941895014856389</v>
      </c>
      <c r="T286" s="47">
        <v>22.647844334223599</v>
      </c>
    </row>
    <row r="287" spans="1:20" x14ac:dyDescent="0.25">
      <c r="A287" s="46"/>
      <c r="B287" s="46"/>
      <c r="C287" s="46" t="s">
        <v>1546</v>
      </c>
      <c r="D287" s="46"/>
      <c r="E287" s="46">
        <v>13.077999999999999</v>
      </c>
      <c r="F287" s="46">
        <v>11.628</v>
      </c>
      <c r="G287" s="46"/>
      <c r="H287" s="46"/>
      <c r="I287" s="46"/>
      <c r="J287" s="46" t="s">
        <v>1546</v>
      </c>
      <c r="K287" s="47"/>
      <c r="L287" s="47">
        <v>35.746000000000002</v>
      </c>
      <c r="M287" s="47">
        <v>34.298999999999999</v>
      </c>
      <c r="N287" s="46"/>
      <c r="O287" s="46"/>
      <c r="P287" s="46"/>
      <c r="Q287" s="47" t="s">
        <v>1546</v>
      </c>
      <c r="R287" s="47"/>
      <c r="S287" s="47">
        <v>24.125305126118796</v>
      </c>
      <c r="T287" s="47">
        <v>22.647844334223599</v>
      </c>
    </row>
    <row r="288" spans="1:20" x14ac:dyDescent="0.25">
      <c r="A288" s="46"/>
      <c r="B288" s="46"/>
      <c r="C288" s="46" t="s">
        <v>1546</v>
      </c>
      <c r="D288" s="46"/>
      <c r="E288" s="46">
        <v>13.35</v>
      </c>
      <c r="F288" s="46">
        <v>11.628</v>
      </c>
      <c r="G288" s="46"/>
      <c r="H288" s="46"/>
      <c r="I288" s="46"/>
      <c r="J288" s="46" t="s">
        <v>1546</v>
      </c>
      <c r="K288" s="47"/>
      <c r="L288" s="47">
        <v>35.921999999999997</v>
      </c>
      <c r="M288" s="47">
        <v>34.298999999999999</v>
      </c>
      <c r="N288" s="46"/>
      <c r="O288" s="46"/>
      <c r="P288" s="46"/>
      <c r="Q288" s="47" t="s">
        <v>1546</v>
      </c>
      <c r="R288" s="47"/>
      <c r="S288" s="47">
        <v>24.257555847568987</v>
      </c>
      <c r="T288" s="47">
        <v>22.647844334223599</v>
      </c>
    </row>
    <row r="289" spans="1:20" x14ac:dyDescent="0.25">
      <c r="A289" s="46"/>
      <c r="B289" s="46"/>
      <c r="C289" s="46" t="s">
        <v>1546</v>
      </c>
      <c r="D289" s="46"/>
      <c r="E289" s="46">
        <v>13.449</v>
      </c>
      <c r="F289" s="46">
        <v>11.628</v>
      </c>
      <c r="G289" s="46"/>
      <c r="H289" s="46"/>
      <c r="I289" s="46"/>
      <c r="J289" s="46" t="s">
        <v>1546</v>
      </c>
      <c r="K289" s="47"/>
      <c r="L289" s="47">
        <v>35.945</v>
      </c>
      <c r="M289" s="47">
        <v>34.298999999999999</v>
      </c>
      <c r="N289" s="46"/>
      <c r="O289" s="46"/>
      <c r="P289" s="46"/>
      <c r="Q289" s="47" t="s">
        <v>1546</v>
      </c>
      <c r="R289" s="47"/>
      <c r="S289" s="47">
        <v>24.264993026499301</v>
      </c>
      <c r="T289" s="47">
        <v>22.647844334223599</v>
      </c>
    </row>
    <row r="290" spans="1:20" x14ac:dyDescent="0.25">
      <c r="A290" s="46"/>
      <c r="B290" s="46"/>
      <c r="C290" s="46" t="s">
        <v>1546</v>
      </c>
      <c r="D290" s="46"/>
      <c r="E290" s="46">
        <v>13.619</v>
      </c>
      <c r="F290" s="46">
        <v>11.628</v>
      </c>
      <c r="G290" s="46"/>
      <c r="H290" s="46"/>
      <c r="I290" s="46"/>
      <c r="J290" s="46" t="s">
        <v>1546</v>
      </c>
      <c r="K290" s="47"/>
      <c r="L290" s="47">
        <v>35.966000000000001</v>
      </c>
      <c r="M290" s="47">
        <v>34.298999999999999</v>
      </c>
      <c r="N290" s="46"/>
      <c r="O290" s="46"/>
      <c r="P290" s="46"/>
      <c r="Q290" s="47" t="s">
        <v>1546</v>
      </c>
      <c r="R290" s="47"/>
      <c r="S290" s="47">
        <v>24.948485794567592</v>
      </c>
      <c r="T290" s="47">
        <v>22.647844334223599</v>
      </c>
    </row>
    <row r="291" spans="1:20" x14ac:dyDescent="0.25">
      <c r="A291" s="46"/>
      <c r="B291" s="46"/>
      <c r="C291" s="46" t="s">
        <v>1546</v>
      </c>
      <c r="D291" s="46"/>
      <c r="E291" s="46">
        <v>13.78</v>
      </c>
      <c r="F291" s="46">
        <v>11.628</v>
      </c>
      <c r="G291" s="46"/>
      <c r="H291" s="46"/>
      <c r="I291" s="46"/>
      <c r="J291" s="46" t="s">
        <v>1546</v>
      </c>
      <c r="K291" s="47"/>
      <c r="L291" s="47">
        <v>36.027999999999999</v>
      </c>
      <c r="M291" s="47">
        <v>34.298999999999999</v>
      </c>
      <c r="N291" s="46"/>
      <c r="O291" s="46"/>
      <c r="P291" s="46"/>
      <c r="Q291" s="47" t="s">
        <v>1546</v>
      </c>
      <c r="R291" s="47"/>
      <c r="S291" s="47">
        <v>24.99692181407757</v>
      </c>
      <c r="T291" s="47">
        <v>22.647844334223599</v>
      </c>
    </row>
    <row r="292" spans="1:20" x14ac:dyDescent="0.25">
      <c r="A292" s="46"/>
      <c r="B292" s="46"/>
      <c r="C292" s="46" t="s">
        <v>1546</v>
      </c>
      <c r="D292" s="46"/>
      <c r="E292" s="46">
        <v>13.868</v>
      </c>
      <c r="F292" s="46">
        <v>11.628</v>
      </c>
      <c r="G292" s="46"/>
      <c r="H292" s="46"/>
      <c r="I292" s="46"/>
      <c r="J292" s="46" t="s">
        <v>1546</v>
      </c>
      <c r="K292" s="47"/>
      <c r="L292" s="47">
        <v>36.090000000000003</v>
      </c>
      <c r="M292" s="47">
        <v>34.298999999999999</v>
      </c>
      <c r="N292" s="46"/>
      <c r="O292" s="46"/>
      <c r="P292" s="46"/>
      <c r="Q292" s="47" t="s">
        <v>1546</v>
      </c>
      <c r="R292" s="47"/>
      <c r="S292" s="47">
        <v>25.910462169663326</v>
      </c>
      <c r="T292" s="47">
        <v>22.647844334223599</v>
      </c>
    </row>
    <row r="293" spans="1:20" x14ac:dyDescent="0.25">
      <c r="A293" s="46"/>
      <c r="B293" s="46"/>
      <c r="C293" s="46" t="s">
        <v>1546</v>
      </c>
      <c r="D293" s="46"/>
      <c r="E293" s="46">
        <v>14.013999999999999</v>
      </c>
      <c r="F293" s="46">
        <v>11.628</v>
      </c>
      <c r="G293" s="46"/>
      <c r="H293" s="46"/>
      <c r="I293" s="46"/>
      <c r="J293" s="46" t="s">
        <v>1546</v>
      </c>
      <c r="K293" s="47"/>
      <c r="L293" s="47">
        <v>36.159999999999997</v>
      </c>
      <c r="M293" s="47">
        <v>34.298999999999999</v>
      </c>
      <c r="N293" s="46"/>
      <c r="O293" s="46"/>
      <c r="P293" s="46"/>
      <c r="Q293" s="47" t="s">
        <v>1546</v>
      </c>
      <c r="R293" s="47"/>
      <c r="S293" s="47">
        <v>25.935085007727974</v>
      </c>
      <c r="T293" s="47">
        <v>22.647844334223599</v>
      </c>
    </row>
    <row r="294" spans="1:20" x14ac:dyDescent="0.25">
      <c r="A294" s="46"/>
      <c r="B294" s="46"/>
      <c r="C294" s="46" t="s">
        <v>1546</v>
      </c>
      <c r="D294" s="46"/>
      <c r="E294" s="46">
        <v>14.177</v>
      </c>
      <c r="F294" s="46">
        <v>11.628</v>
      </c>
      <c r="G294" s="46"/>
      <c r="H294" s="46"/>
      <c r="I294" s="46"/>
      <c r="J294" s="46" t="s">
        <v>1546</v>
      </c>
      <c r="K294" s="47"/>
      <c r="L294" s="47">
        <v>36.445999999999998</v>
      </c>
      <c r="M294" s="47">
        <v>34.298999999999999</v>
      </c>
      <c r="N294" s="46"/>
      <c r="O294" s="46"/>
      <c r="P294" s="46"/>
      <c r="Q294" s="47" t="s">
        <v>1546</v>
      </c>
      <c r="R294" s="47"/>
      <c r="S294" s="47">
        <v>26.0986328125</v>
      </c>
      <c r="T294" s="47">
        <v>22.647844334223599</v>
      </c>
    </row>
    <row r="295" spans="1:20" x14ac:dyDescent="0.25">
      <c r="A295" s="46"/>
      <c r="B295" s="46"/>
      <c r="C295" s="46" t="s">
        <v>1546</v>
      </c>
      <c r="D295" s="46"/>
      <c r="E295" s="46">
        <v>14.409000000000001</v>
      </c>
      <c r="F295" s="46">
        <v>11.628</v>
      </c>
      <c r="G295" s="46"/>
      <c r="H295" s="46"/>
      <c r="I295" s="46"/>
      <c r="J295" s="46" t="s">
        <v>1546</v>
      </c>
      <c r="K295" s="47"/>
      <c r="L295" s="47">
        <v>36.552999999999997</v>
      </c>
      <c r="M295" s="47">
        <v>34.298999999999999</v>
      </c>
      <c r="N295" s="46"/>
      <c r="O295" s="46"/>
      <c r="P295" s="46"/>
      <c r="Q295" s="47" t="s">
        <v>1546</v>
      </c>
      <c r="R295" s="47"/>
      <c r="S295" s="47">
        <v>26.699453551912569</v>
      </c>
      <c r="T295" s="47">
        <v>22.647844334223599</v>
      </c>
    </row>
    <row r="296" spans="1:20" x14ac:dyDescent="0.25">
      <c r="A296" s="46"/>
      <c r="B296" s="46"/>
      <c r="C296" s="46" t="s">
        <v>1546</v>
      </c>
      <c r="D296" s="46"/>
      <c r="E296" s="46">
        <v>14.561</v>
      </c>
      <c r="F296" s="46">
        <v>11.628</v>
      </c>
      <c r="G296" s="46"/>
      <c r="H296" s="46"/>
      <c r="I296" s="46"/>
      <c r="J296" s="46" t="s">
        <v>1546</v>
      </c>
      <c r="K296" s="47"/>
      <c r="L296" s="47">
        <v>36.69</v>
      </c>
      <c r="M296" s="47">
        <v>34.298999999999999</v>
      </c>
      <c r="N296" s="46"/>
      <c r="O296" s="46"/>
      <c r="P296" s="46"/>
      <c r="Q296" s="47" t="s">
        <v>1546</v>
      </c>
      <c r="R296" s="47"/>
      <c r="S296" s="47">
        <v>27.136160238653314</v>
      </c>
      <c r="T296" s="47">
        <v>22.647844334223599</v>
      </c>
    </row>
    <row r="297" spans="1:20" x14ac:dyDescent="0.25">
      <c r="A297" s="46"/>
      <c r="B297" s="46"/>
      <c r="C297" s="46" t="s">
        <v>1546</v>
      </c>
      <c r="D297" s="46"/>
      <c r="E297" s="46">
        <v>15.159000000000001</v>
      </c>
      <c r="F297" s="46">
        <v>11.628</v>
      </c>
      <c r="G297" s="46"/>
      <c r="H297" s="46"/>
      <c r="I297" s="46"/>
      <c r="J297" s="46" t="s">
        <v>1546</v>
      </c>
      <c r="K297" s="47"/>
      <c r="L297" s="47">
        <v>36.761000000000003</v>
      </c>
      <c r="M297" s="47">
        <v>34.298999999999999</v>
      </c>
      <c r="N297" s="46"/>
      <c r="O297" s="46"/>
      <c r="P297" s="46"/>
      <c r="Q297" s="47" t="s">
        <v>1546</v>
      </c>
      <c r="R297" s="47"/>
      <c r="S297" s="47">
        <v>27.651775486827034</v>
      </c>
      <c r="T297" s="47">
        <v>22.647844334223599</v>
      </c>
    </row>
    <row r="298" spans="1:20" x14ac:dyDescent="0.25">
      <c r="A298" s="46"/>
      <c r="B298" s="46"/>
      <c r="C298" s="46" t="s">
        <v>1546</v>
      </c>
      <c r="D298" s="46"/>
      <c r="E298" s="46">
        <v>16.582999999999998</v>
      </c>
      <c r="F298" s="46">
        <v>11.628</v>
      </c>
      <c r="G298" s="46"/>
      <c r="H298" s="46"/>
      <c r="I298" s="46"/>
      <c r="J298" s="46" t="s">
        <v>1546</v>
      </c>
      <c r="K298" s="47"/>
      <c r="L298" s="47">
        <v>36.887</v>
      </c>
      <c r="M298" s="47">
        <v>34.298999999999999</v>
      </c>
      <c r="N298" s="46"/>
      <c r="O298" s="46"/>
      <c r="P298" s="46"/>
      <c r="Q298" s="47" t="s">
        <v>1546</v>
      </c>
      <c r="R298" s="47"/>
      <c r="S298" s="47">
        <v>28.753196930946292</v>
      </c>
      <c r="T298" s="47">
        <v>22.647844334223599</v>
      </c>
    </row>
    <row r="299" spans="1:20" x14ac:dyDescent="0.25">
      <c r="A299" s="46"/>
      <c r="B299" s="46"/>
      <c r="C299" s="46" t="s">
        <v>1546</v>
      </c>
      <c r="D299" s="46"/>
      <c r="E299" s="46">
        <v>17.725000000000001</v>
      </c>
      <c r="F299" s="46"/>
      <c r="G299" s="46"/>
      <c r="H299" s="46"/>
      <c r="I299" s="46"/>
      <c r="J299" s="46" t="s">
        <v>1546</v>
      </c>
      <c r="K299" s="47"/>
      <c r="L299" s="47">
        <v>37.165999999999997</v>
      </c>
      <c r="M299" s="47"/>
      <c r="N299" s="46"/>
      <c r="O299" s="46"/>
      <c r="P299" s="46"/>
      <c r="Q299" s="47" t="s">
        <v>1546</v>
      </c>
      <c r="R299" s="47"/>
      <c r="S299" s="47">
        <v>32.446912773603394</v>
      </c>
      <c r="T299" s="47"/>
    </row>
    <row r="300" spans="1:20" x14ac:dyDescent="0.25">
      <c r="A300" s="46"/>
      <c r="B300" s="46"/>
      <c r="C300" s="46" t="s">
        <v>1547</v>
      </c>
      <c r="D300" s="46">
        <v>6.8840000000000003</v>
      </c>
      <c r="E300" s="46"/>
      <c r="F300" s="46">
        <v>11.256</v>
      </c>
      <c r="G300" s="46"/>
      <c r="H300" s="46"/>
      <c r="I300" s="46"/>
      <c r="J300" s="46" t="s">
        <v>1547</v>
      </c>
      <c r="K300" s="47">
        <v>30.77</v>
      </c>
      <c r="L300" s="47"/>
      <c r="M300" s="47">
        <v>34.484999999999999</v>
      </c>
      <c r="N300" s="46"/>
      <c r="O300" s="46"/>
      <c r="P300" s="46"/>
      <c r="Q300" s="47" t="s">
        <v>1547</v>
      </c>
      <c r="R300" s="47">
        <v>18.570720832301216</v>
      </c>
      <c r="S300" s="47"/>
      <c r="T300" s="47">
        <v>23.913751017087066</v>
      </c>
    </row>
    <row r="301" spans="1:20" x14ac:dyDescent="0.25">
      <c r="A301" s="46"/>
      <c r="B301" s="46"/>
      <c r="C301" s="46" t="s">
        <v>1547</v>
      </c>
      <c r="D301" s="46">
        <v>8.1869999999999994</v>
      </c>
      <c r="E301" s="46"/>
      <c r="F301" s="46">
        <v>11.256</v>
      </c>
      <c r="G301" s="46"/>
      <c r="H301" s="46"/>
      <c r="I301" s="46"/>
      <c r="J301" s="46" t="s">
        <v>1547</v>
      </c>
      <c r="K301" s="47">
        <v>31.608000000000001</v>
      </c>
      <c r="L301" s="47"/>
      <c r="M301" s="47">
        <v>34.484999999999999</v>
      </c>
      <c r="N301" s="46"/>
      <c r="O301" s="46"/>
      <c r="P301" s="46"/>
      <c r="Q301" s="47" t="s">
        <v>1547</v>
      </c>
      <c r="R301" s="47">
        <v>18.968535604447599</v>
      </c>
      <c r="S301" s="47"/>
      <c r="T301" s="47">
        <v>23.913751017087066</v>
      </c>
    </row>
    <row r="302" spans="1:20" x14ac:dyDescent="0.25">
      <c r="A302" s="46"/>
      <c r="B302" s="46"/>
      <c r="C302" s="46" t="s">
        <v>1547</v>
      </c>
      <c r="D302" s="46">
        <v>8.5039999999999996</v>
      </c>
      <c r="E302" s="46"/>
      <c r="F302" s="46">
        <v>11.256</v>
      </c>
      <c r="G302" s="46"/>
      <c r="H302" s="46"/>
      <c r="I302" s="46"/>
      <c r="J302" s="46" t="s">
        <v>1547</v>
      </c>
      <c r="K302" s="47">
        <v>31.963000000000001</v>
      </c>
      <c r="L302" s="47"/>
      <c r="M302" s="47">
        <v>34.484999999999999</v>
      </c>
      <c r="N302" s="46"/>
      <c r="O302" s="46"/>
      <c r="P302" s="46"/>
      <c r="Q302" s="47" t="s">
        <v>1547</v>
      </c>
      <c r="R302" s="47">
        <v>19.539557635048915</v>
      </c>
      <c r="S302" s="47"/>
      <c r="T302" s="47">
        <v>23.913751017087066</v>
      </c>
    </row>
    <row r="303" spans="1:20" x14ac:dyDescent="0.25">
      <c r="A303" s="46"/>
      <c r="B303" s="46"/>
      <c r="C303" s="46" t="s">
        <v>1547</v>
      </c>
      <c r="D303" s="46">
        <v>8.67</v>
      </c>
      <c r="E303" s="46"/>
      <c r="F303" s="46">
        <v>11.256</v>
      </c>
      <c r="G303" s="46"/>
      <c r="H303" s="46"/>
      <c r="I303" s="46"/>
      <c r="J303" s="46" t="s">
        <v>1547</v>
      </c>
      <c r="K303" s="47">
        <v>32.122</v>
      </c>
      <c r="L303" s="47"/>
      <c r="M303" s="47">
        <v>34.484999999999999</v>
      </c>
      <c r="N303" s="46"/>
      <c r="O303" s="46"/>
      <c r="P303" s="46"/>
      <c r="Q303" s="47" t="s">
        <v>1547</v>
      </c>
      <c r="R303" s="47">
        <v>20.082101806239738</v>
      </c>
      <c r="S303" s="47"/>
      <c r="T303" s="47">
        <v>23.913751017087066</v>
      </c>
    </row>
    <row r="304" spans="1:20" x14ac:dyDescent="0.25">
      <c r="A304" s="46"/>
      <c r="B304" s="46"/>
      <c r="C304" s="46" t="s">
        <v>1547</v>
      </c>
      <c r="D304" s="46">
        <v>8.7789999999999999</v>
      </c>
      <c r="E304" s="46"/>
      <c r="F304" s="46">
        <v>11.256</v>
      </c>
      <c r="G304" s="46"/>
      <c r="H304" s="46"/>
      <c r="I304" s="46"/>
      <c r="J304" s="46" t="s">
        <v>1547</v>
      </c>
      <c r="K304" s="47">
        <v>32.579000000000001</v>
      </c>
      <c r="L304" s="47"/>
      <c r="M304" s="47">
        <v>34.484999999999999</v>
      </c>
      <c r="N304" s="46"/>
      <c r="O304" s="46"/>
      <c r="P304" s="46"/>
      <c r="Q304" s="47" t="s">
        <v>1547</v>
      </c>
      <c r="R304" s="47">
        <v>20.65673828125</v>
      </c>
      <c r="S304" s="47"/>
      <c r="T304" s="47">
        <v>23.913751017087066</v>
      </c>
    </row>
    <row r="305" spans="1:20" x14ac:dyDescent="0.25">
      <c r="A305" s="46"/>
      <c r="B305" s="46"/>
      <c r="C305" s="46" t="s">
        <v>1547</v>
      </c>
      <c r="D305" s="46">
        <v>9.3670000000000009</v>
      </c>
      <c r="E305" s="46"/>
      <c r="F305" s="46">
        <v>11.256</v>
      </c>
      <c r="G305" s="46"/>
      <c r="H305" s="46"/>
      <c r="I305" s="46"/>
      <c r="J305" s="46" t="s">
        <v>1547</v>
      </c>
      <c r="K305" s="47">
        <v>32.784999999999997</v>
      </c>
      <c r="L305" s="47"/>
      <c r="M305" s="47">
        <v>34.484999999999999</v>
      </c>
      <c r="N305" s="46"/>
      <c r="O305" s="46"/>
      <c r="P305" s="46"/>
      <c r="Q305" s="47" t="s">
        <v>1547</v>
      </c>
      <c r="R305" s="47">
        <v>20.70147431683726</v>
      </c>
      <c r="S305" s="47"/>
      <c r="T305" s="47">
        <v>23.913751017087066</v>
      </c>
    </row>
    <row r="306" spans="1:20" x14ac:dyDescent="0.25">
      <c r="A306" s="46"/>
      <c r="B306" s="46"/>
      <c r="C306" s="46" t="s">
        <v>1547</v>
      </c>
      <c r="D306" s="46">
        <v>9.4169999999999998</v>
      </c>
      <c r="E306" s="46"/>
      <c r="F306" s="46">
        <v>11.256</v>
      </c>
      <c r="G306" s="46"/>
      <c r="H306" s="46"/>
      <c r="I306" s="46"/>
      <c r="J306" s="46" t="s">
        <v>1547</v>
      </c>
      <c r="K306" s="47">
        <v>32.929000000000002</v>
      </c>
      <c r="L306" s="47"/>
      <c r="M306" s="47">
        <v>34.484999999999999</v>
      </c>
      <c r="N306" s="46"/>
      <c r="O306" s="46"/>
      <c r="P306" s="46"/>
      <c r="Q306" s="47" t="s">
        <v>1547</v>
      </c>
      <c r="R306" s="47">
        <v>20.902158039915626</v>
      </c>
      <c r="S306" s="47"/>
      <c r="T306" s="47">
        <v>23.913751017087066</v>
      </c>
    </row>
    <row r="307" spans="1:20" x14ac:dyDescent="0.25">
      <c r="A307" s="46"/>
      <c r="B307" s="46"/>
      <c r="C307" s="46" t="s">
        <v>1547</v>
      </c>
      <c r="D307" s="46">
        <v>9.5459999999999994</v>
      </c>
      <c r="E307" s="46"/>
      <c r="F307" s="46">
        <v>11.256</v>
      </c>
      <c r="G307" s="46"/>
      <c r="H307" s="46"/>
      <c r="I307" s="46"/>
      <c r="J307" s="46" t="s">
        <v>1547</v>
      </c>
      <c r="K307" s="47">
        <v>33.136000000000003</v>
      </c>
      <c r="L307" s="47"/>
      <c r="M307" s="47">
        <v>34.484999999999999</v>
      </c>
      <c r="N307" s="46"/>
      <c r="O307" s="46"/>
      <c r="P307" s="46"/>
      <c r="Q307" s="47" t="s">
        <v>1547</v>
      </c>
      <c r="R307" s="47">
        <v>21.043783484204695</v>
      </c>
      <c r="S307" s="47"/>
      <c r="T307" s="47">
        <v>23.913751017087066</v>
      </c>
    </row>
    <row r="308" spans="1:20" x14ac:dyDescent="0.25">
      <c r="A308" s="46"/>
      <c r="B308" s="46"/>
      <c r="C308" s="46" t="s">
        <v>1547</v>
      </c>
      <c r="D308" s="46">
        <v>9.6240000000000006</v>
      </c>
      <c r="E308" s="46"/>
      <c r="F308" s="46">
        <v>11.256</v>
      </c>
      <c r="G308" s="46"/>
      <c r="H308" s="46"/>
      <c r="I308" s="46"/>
      <c r="J308" s="46" t="s">
        <v>1547</v>
      </c>
      <c r="K308" s="47">
        <v>33.189</v>
      </c>
      <c r="L308" s="47"/>
      <c r="M308" s="47">
        <v>34.484999999999999</v>
      </c>
      <c r="N308" s="46"/>
      <c r="O308" s="46"/>
      <c r="P308" s="46"/>
      <c r="Q308" s="47" t="s">
        <v>1547</v>
      </c>
      <c r="R308" s="47">
        <v>21.186764237989181</v>
      </c>
      <c r="S308" s="47"/>
      <c r="T308" s="47">
        <v>23.913751017087066</v>
      </c>
    </row>
    <row r="309" spans="1:20" x14ac:dyDescent="0.25">
      <c r="A309" s="46"/>
      <c r="B309" s="46"/>
      <c r="C309" s="46" t="s">
        <v>1547</v>
      </c>
      <c r="D309" s="46">
        <v>9.7959999999999994</v>
      </c>
      <c r="E309" s="46"/>
      <c r="F309" s="46">
        <v>11.256</v>
      </c>
      <c r="G309" s="46"/>
      <c r="H309" s="46"/>
      <c r="I309" s="46"/>
      <c r="J309" s="46" t="s">
        <v>1547</v>
      </c>
      <c r="K309" s="47">
        <v>33.198</v>
      </c>
      <c r="L309" s="47"/>
      <c r="M309" s="47">
        <v>34.484999999999999</v>
      </c>
      <c r="N309" s="46"/>
      <c r="O309" s="46"/>
      <c r="P309" s="46"/>
      <c r="Q309" s="47" t="s">
        <v>1547</v>
      </c>
      <c r="R309" s="47">
        <v>21.427315357561547</v>
      </c>
      <c r="S309" s="47"/>
      <c r="T309" s="47">
        <v>23.913751017087066</v>
      </c>
    </row>
    <row r="310" spans="1:20" x14ac:dyDescent="0.25">
      <c r="A310" s="46"/>
      <c r="B310" s="46"/>
      <c r="C310" s="46" t="s">
        <v>1547</v>
      </c>
      <c r="D310" s="46">
        <v>9.9</v>
      </c>
      <c r="E310" s="46"/>
      <c r="F310" s="46">
        <v>11.256</v>
      </c>
      <c r="G310" s="46"/>
      <c r="H310" s="46"/>
      <c r="I310" s="46"/>
      <c r="J310" s="46" t="s">
        <v>1547</v>
      </c>
      <c r="K310" s="47">
        <v>33.222000000000001</v>
      </c>
      <c r="L310" s="47"/>
      <c r="M310" s="47">
        <v>34.484999999999999</v>
      </c>
      <c r="N310" s="46"/>
      <c r="O310" s="46"/>
      <c r="P310" s="46"/>
      <c r="Q310" s="47" t="s">
        <v>1547</v>
      </c>
      <c r="R310" s="47">
        <v>21.481654592194438</v>
      </c>
      <c r="S310" s="47"/>
      <c r="T310" s="47">
        <v>23.913751017087066</v>
      </c>
    </row>
    <row r="311" spans="1:20" x14ac:dyDescent="0.25">
      <c r="A311" s="46"/>
      <c r="B311" s="46"/>
      <c r="C311" s="46" t="s">
        <v>1547</v>
      </c>
      <c r="D311" s="46">
        <v>9.9239999999999995</v>
      </c>
      <c r="E311" s="46"/>
      <c r="F311" s="46">
        <v>11.256</v>
      </c>
      <c r="G311" s="46"/>
      <c r="H311" s="46"/>
      <c r="I311" s="46"/>
      <c r="J311" s="46" t="s">
        <v>1547</v>
      </c>
      <c r="K311" s="47">
        <v>33.375999999999998</v>
      </c>
      <c r="L311" s="47"/>
      <c r="M311" s="47">
        <v>34.484999999999999</v>
      </c>
      <c r="N311" s="46"/>
      <c r="O311" s="46"/>
      <c r="P311" s="46"/>
      <c r="Q311" s="47" t="s">
        <v>1547</v>
      </c>
      <c r="R311" s="47">
        <v>21.5740498034076</v>
      </c>
      <c r="S311" s="47"/>
      <c r="T311" s="47">
        <v>23.913751017087066</v>
      </c>
    </row>
    <row r="312" spans="1:20" x14ac:dyDescent="0.25">
      <c r="A312" s="46"/>
      <c r="B312" s="46"/>
      <c r="C312" s="46" t="s">
        <v>1547</v>
      </c>
      <c r="D312" s="46">
        <v>10.26</v>
      </c>
      <c r="E312" s="46"/>
      <c r="F312" s="46">
        <v>11.256</v>
      </c>
      <c r="G312" s="46"/>
      <c r="H312" s="46"/>
      <c r="I312" s="46"/>
      <c r="J312" s="46" t="s">
        <v>1547</v>
      </c>
      <c r="K312" s="47">
        <v>33.569000000000003</v>
      </c>
      <c r="L312" s="47"/>
      <c r="M312" s="47">
        <v>34.484999999999999</v>
      </c>
      <c r="N312" s="46"/>
      <c r="O312" s="46"/>
      <c r="P312" s="46"/>
      <c r="Q312" s="47" t="s">
        <v>1547</v>
      </c>
      <c r="R312" s="47">
        <v>21.763220205209155</v>
      </c>
      <c r="S312" s="47"/>
      <c r="T312" s="47">
        <v>23.913751017087066</v>
      </c>
    </row>
    <row r="313" spans="1:20" x14ac:dyDescent="0.25">
      <c r="A313" s="46"/>
      <c r="B313" s="46"/>
      <c r="C313" s="46" t="s">
        <v>1547</v>
      </c>
      <c r="D313" s="46">
        <v>10.335000000000001</v>
      </c>
      <c r="E313" s="46"/>
      <c r="F313" s="46">
        <v>11.256</v>
      </c>
      <c r="G313" s="46"/>
      <c r="H313" s="46"/>
      <c r="I313" s="46"/>
      <c r="J313" s="46" t="s">
        <v>1547</v>
      </c>
      <c r="K313" s="47">
        <v>33.871000000000002</v>
      </c>
      <c r="L313" s="47"/>
      <c r="M313" s="47">
        <v>34.484999999999999</v>
      </c>
      <c r="N313" s="46"/>
      <c r="O313" s="46"/>
      <c r="P313" s="46"/>
      <c r="Q313" s="47" t="s">
        <v>1547</v>
      </c>
      <c r="R313" s="47">
        <v>22.616651418115282</v>
      </c>
      <c r="S313" s="47"/>
      <c r="T313" s="47">
        <v>23.913751017087066</v>
      </c>
    </row>
    <row r="314" spans="1:20" x14ac:dyDescent="0.25">
      <c r="A314" s="46"/>
      <c r="B314" s="46"/>
      <c r="C314" s="46" t="s">
        <v>1547</v>
      </c>
      <c r="D314" s="46">
        <v>10.411</v>
      </c>
      <c r="E314" s="46"/>
      <c r="F314" s="46">
        <v>11.256</v>
      </c>
      <c r="G314" s="46"/>
      <c r="H314" s="46"/>
      <c r="I314" s="46"/>
      <c r="J314" s="46" t="s">
        <v>1547</v>
      </c>
      <c r="K314" s="47">
        <v>34.183999999999997</v>
      </c>
      <c r="L314" s="47"/>
      <c r="M314" s="47">
        <v>34.484999999999999</v>
      </c>
      <c r="N314" s="46"/>
      <c r="O314" s="46"/>
      <c r="P314" s="46"/>
      <c r="Q314" s="47" t="s">
        <v>1547</v>
      </c>
      <c r="R314" s="47">
        <v>22.745568439290953</v>
      </c>
      <c r="S314" s="47"/>
      <c r="T314" s="47">
        <v>23.913751017087066</v>
      </c>
    </row>
    <row r="315" spans="1:20" x14ac:dyDescent="0.25">
      <c r="A315" s="46"/>
      <c r="B315" s="46"/>
      <c r="C315" s="46" t="s">
        <v>1547</v>
      </c>
      <c r="D315" s="46">
        <v>10.55</v>
      </c>
      <c r="E315" s="46"/>
      <c r="F315" s="46">
        <v>11.256</v>
      </c>
      <c r="G315" s="46"/>
      <c r="H315" s="46"/>
      <c r="I315" s="46"/>
      <c r="J315" s="46" t="s">
        <v>1547</v>
      </c>
      <c r="K315" s="47">
        <v>34.222999999999999</v>
      </c>
      <c r="L315" s="47"/>
      <c r="M315" s="47">
        <v>34.484999999999999</v>
      </c>
      <c r="N315" s="46"/>
      <c r="O315" s="46"/>
      <c r="P315" s="46"/>
      <c r="Q315" s="47" t="s">
        <v>1547</v>
      </c>
      <c r="R315" s="47">
        <v>23.005173900546136</v>
      </c>
      <c r="S315" s="47"/>
      <c r="T315" s="47">
        <v>23.913751017087066</v>
      </c>
    </row>
    <row r="316" spans="1:20" x14ac:dyDescent="0.25">
      <c r="A316" s="46"/>
      <c r="B316" s="46"/>
      <c r="C316" s="46" t="s">
        <v>1547</v>
      </c>
      <c r="D316" s="46">
        <v>10.613</v>
      </c>
      <c r="E316" s="46"/>
      <c r="F316" s="46">
        <v>11.256</v>
      </c>
      <c r="G316" s="46"/>
      <c r="H316" s="46"/>
      <c r="I316" s="46"/>
      <c r="J316" s="46" t="s">
        <v>1547</v>
      </c>
      <c r="K316" s="47">
        <v>34.332999999999998</v>
      </c>
      <c r="L316" s="47"/>
      <c r="M316" s="47">
        <v>34.484999999999999</v>
      </c>
      <c r="N316" s="46"/>
      <c r="O316" s="46"/>
      <c r="P316" s="46"/>
      <c r="Q316" s="47" t="s">
        <v>1547</v>
      </c>
      <c r="R316" s="47">
        <v>23.175074183976264</v>
      </c>
      <c r="S316" s="47"/>
      <c r="T316" s="47">
        <v>23.913751017087066</v>
      </c>
    </row>
    <row r="317" spans="1:20" x14ac:dyDescent="0.25">
      <c r="A317" s="46"/>
      <c r="B317" s="46"/>
      <c r="C317" s="46" t="s">
        <v>1547</v>
      </c>
      <c r="D317" s="46">
        <v>10.721</v>
      </c>
      <c r="E317" s="46"/>
      <c r="F317" s="46">
        <v>11.256</v>
      </c>
      <c r="G317" s="46"/>
      <c r="H317" s="46"/>
      <c r="I317" s="46"/>
      <c r="J317" s="46" t="s">
        <v>1547</v>
      </c>
      <c r="K317" s="47">
        <v>34.338999999999999</v>
      </c>
      <c r="L317" s="47"/>
      <c r="M317" s="47">
        <v>34.484999999999999</v>
      </c>
      <c r="N317" s="46"/>
      <c r="O317" s="46"/>
      <c r="P317" s="46"/>
      <c r="Q317" s="47" t="s">
        <v>1547</v>
      </c>
      <c r="R317" s="47">
        <v>23.491823137492428</v>
      </c>
      <c r="S317" s="47"/>
      <c r="T317" s="47">
        <v>23.913751017087066</v>
      </c>
    </row>
    <row r="318" spans="1:20" x14ac:dyDescent="0.25">
      <c r="A318" s="46"/>
      <c r="B318" s="46"/>
      <c r="C318" s="46" t="s">
        <v>1547</v>
      </c>
      <c r="D318" s="46">
        <v>10.836</v>
      </c>
      <c r="E318" s="46"/>
      <c r="F318" s="46">
        <v>11.256</v>
      </c>
      <c r="G318" s="46"/>
      <c r="H318" s="46"/>
      <c r="I318" s="46"/>
      <c r="J318" s="46" t="s">
        <v>1547</v>
      </c>
      <c r="K318" s="47">
        <v>34.348999999999997</v>
      </c>
      <c r="L318" s="47"/>
      <c r="M318" s="47">
        <v>34.484999999999999</v>
      </c>
      <c r="N318" s="46"/>
      <c r="O318" s="46"/>
      <c r="P318" s="46"/>
      <c r="Q318" s="47" t="s">
        <v>1547</v>
      </c>
      <c r="R318" s="47">
        <v>23.789964476021314</v>
      </c>
      <c r="S318" s="47"/>
      <c r="T318" s="47">
        <v>23.913751017087066</v>
      </c>
    </row>
    <row r="319" spans="1:20" x14ac:dyDescent="0.25">
      <c r="A319" s="46"/>
      <c r="B319" s="46"/>
      <c r="C319" s="46" t="s">
        <v>1547</v>
      </c>
      <c r="D319" s="46">
        <v>11.023</v>
      </c>
      <c r="E319" s="46"/>
      <c r="F319" s="46">
        <v>11.256</v>
      </c>
      <c r="G319" s="46"/>
      <c r="H319" s="46"/>
      <c r="I319" s="46"/>
      <c r="J319" s="46" t="s">
        <v>1547</v>
      </c>
      <c r="K319" s="47">
        <v>34.465000000000003</v>
      </c>
      <c r="L319" s="47"/>
      <c r="M319" s="47">
        <v>34.484999999999999</v>
      </c>
      <c r="N319" s="46"/>
      <c r="O319" s="46"/>
      <c r="P319" s="46"/>
      <c r="Q319" s="47" t="s">
        <v>1547</v>
      </c>
      <c r="R319" s="47">
        <v>23.799444370948539</v>
      </c>
      <c r="S319" s="47"/>
      <c r="T319" s="47">
        <v>23.913751017087066</v>
      </c>
    </row>
    <row r="320" spans="1:20" x14ac:dyDescent="0.25">
      <c r="A320" s="46"/>
      <c r="B320" s="46"/>
      <c r="C320" s="46" t="s">
        <v>1547</v>
      </c>
      <c r="D320" s="46">
        <v>11.045999999999999</v>
      </c>
      <c r="E320" s="46"/>
      <c r="F320" s="46">
        <v>11.256</v>
      </c>
      <c r="G320" s="46"/>
      <c r="H320" s="46"/>
      <c r="I320" s="46"/>
      <c r="J320" s="46" t="s">
        <v>1547</v>
      </c>
      <c r="K320" s="47">
        <v>34.573</v>
      </c>
      <c r="L320" s="47"/>
      <c r="M320" s="47">
        <v>34.484999999999999</v>
      </c>
      <c r="N320" s="46"/>
      <c r="O320" s="46"/>
      <c r="P320" s="46"/>
      <c r="Q320" s="47" t="s">
        <v>1547</v>
      </c>
      <c r="R320" s="47">
        <v>23.881058783086974</v>
      </c>
      <c r="S320" s="47"/>
      <c r="T320" s="47">
        <v>23.913751017087066</v>
      </c>
    </row>
    <row r="321" spans="1:20" x14ac:dyDescent="0.25">
      <c r="A321" s="46"/>
      <c r="B321" s="46"/>
      <c r="C321" s="46" t="s">
        <v>1547</v>
      </c>
      <c r="D321" s="46">
        <v>11.256</v>
      </c>
      <c r="E321" s="46"/>
      <c r="F321" s="46">
        <v>11.256</v>
      </c>
      <c r="G321" s="46"/>
      <c r="H321" s="46"/>
      <c r="I321" s="46"/>
      <c r="J321" s="46" t="s">
        <v>1547</v>
      </c>
      <c r="K321" s="47">
        <v>34.81</v>
      </c>
      <c r="L321" s="47"/>
      <c r="M321" s="47">
        <v>34.484999999999999</v>
      </c>
      <c r="N321" s="46"/>
      <c r="O321" s="46"/>
      <c r="P321" s="46"/>
      <c r="Q321" s="47" t="s">
        <v>1547</v>
      </c>
      <c r="R321" s="47">
        <v>23.913751017087066</v>
      </c>
      <c r="S321" s="47"/>
      <c r="T321" s="47">
        <v>23.913751017087066</v>
      </c>
    </row>
    <row r="322" spans="1:20" x14ac:dyDescent="0.25">
      <c r="A322" s="46"/>
      <c r="B322" s="46"/>
      <c r="C322" s="46" t="s">
        <v>1547</v>
      </c>
      <c r="D322" s="46">
        <v>11.285</v>
      </c>
      <c r="E322" s="46"/>
      <c r="F322" s="46">
        <v>11.256</v>
      </c>
      <c r="G322" s="46"/>
      <c r="H322" s="46"/>
      <c r="I322" s="46"/>
      <c r="J322" s="46" t="s">
        <v>1547</v>
      </c>
      <c r="K322" s="47">
        <v>34.835999999999999</v>
      </c>
      <c r="L322" s="47"/>
      <c r="M322" s="47">
        <v>34.484999999999999</v>
      </c>
      <c r="N322" s="46"/>
      <c r="O322" s="46"/>
      <c r="P322" s="46"/>
      <c r="Q322" s="47" t="s">
        <v>1547</v>
      </c>
      <c r="R322" s="47">
        <v>24.106925880923452</v>
      </c>
      <c r="S322" s="47"/>
      <c r="T322" s="47">
        <v>23.913751017087101</v>
      </c>
    </row>
    <row r="323" spans="1:20" x14ac:dyDescent="0.25">
      <c r="A323" s="46"/>
      <c r="B323" s="46"/>
      <c r="C323" s="46" t="s">
        <v>1547</v>
      </c>
      <c r="D323" s="46">
        <v>11.337999999999999</v>
      </c>
      <c r="E323" s="46"/>
      <c r="F323" s="46">
        <v>11.256</v>
      </c>
      <c r="G323" s="46"/>
      <c r="H323" s="46"/>
      <c r="I323" s="46"/>
      <c r="J323" s="46" t="s">
        <v>1547</v>
      </c>
      <c r="K323" s="47">
        <v>34.859000000000002</v>
      </c>
      <c r="L323" s="47"/>
      <c r="M323" s="47">
        <v>34.484999999999999</v>
      </c>
      <c r="N323" s="46"/>
      <c r="O323" s="46"/>
      <c r="P323" s="46"/>
      <c r="Q323" s="47" t="s">
        <v>1547</v>
      </c>
      <c r="R323" s="47">
        <v>24.125484496124031</v>
      </c>
      <c r="S323" s="47"/>
      <c r="T323" s="47">
        <v>23.913751017087101</v>
      </c>
    </row>
    <row r="324" spans="1:20" x14ac:dyDescent="0.25">
      <c r="A324" s="46"/>
      <c r="B324" s="46"/>
      <c r="C324" s="46" t="s">
        <v>1547</v>
      </c>
      <c r="D324" s="46">
        <v>11.34</v>
      </c>
      <c r="E324" s="46"/>
      <c r="F324" s="46">
        <v>11.256</v>
      </c>
      <c r="G324" s="46"/>
      <c r="H324" s="46"/>
      <c r="I324" s="46"/>
      <c r="J324" s="46" t="s">
        <v>1547</v>
      </c>
      <c r="K324" s="47">
        <v>34.908000000000001</v>
      </c>
      <c r="L324" s="47"/>
      <c r="M324" s="47">
        <v>34.484999999999999</v>
      </c>
      <c r="N324" s="46"/>
      <c r="O324" s="46"/>
      <c r="P324" s="46"/>
      <c r="Q324" s="47" t="s">
        <v>1547</v>
      </c>
      <c r="R324" s="47">
        <v>24.838924895158215</v>
      </c>
      <c r="S324" s="47"/>
      <c r="T324" s="47">
        <v>23.913751017087101</v>
      </c>
    </row>
    <row r="325" spans="1:20" x14ac:dyDescent="0.25">
      <c r="A325" s="46"/>
      <c r="B325" s="46"/>
      <c r="C325" s="46" t="s">
        <v>1547</v>
      </c>
      <c r="D325" s="46">
        <v>11.746</v>
      </c>
      <c r="E325" s="46"/>
      <c r="F325" s="46">
        <v>11.256</v>
      </c>
      <c r="G325" s="46"/>
      <c r="H325" s="46"/>
      <c r="I325" s="46"/>
      <c r="J325" s="46" t="s">
        <v>1547</v>
      </c>
      <c r="K325" s="47">
        <v>35.031999999999996</v>
      </c>
      <c r="L325" s="47"/>
      <c r="M325" s="47">
        <v>34.484999999999999</v>
      </c>
      <c r="N325" s="46"/>
      <c r="O325" s="46"/>
      <c r="P325" s="46"/>
      <c r="Q325" s="47" t="s">
        <v>1547</v>
      </c>
      <c r="R325" s="47">
        <v>25.143491358807672</v>
      </c>
      <c r="S325" s="47"/>
      <c r="T325" s="47">
        <v>23.913751017087101</v>
      </c>
    </row>
    <row r="326" spans="1:20" x14ac:dyDescent="0.25">
      <c r="A326" s="46"/>
      <c r="B326" s="46"/>
      <c r="C326" s="46" t="s">
        <v>1547</v>
      </c>
      <c r="D326" s="46">
        <v>11.872</v>
      </c>
      <c r="E326" s="46"/>
      <c r="F326" s="46">
        <v>11.256</v>
      </c>
      <c r="G326" s="46"/>
      <c r="H326" s="46"/>
      <c r="I326" s="46"/>
      <c r="J326" s="46" t="s">
        <v>1547</v>
      </c>
      <c r="K326" s="47">
        <v>35.152000000000001</v>
      </c>
      <c r="L326" s="47"/>
      <c r="M326" s="47">
        <v>34.484999999999999</v>
      </c>
      <c r="N326" s="46"/>
      <c r="O326" s="46"/>
      <c r="P326" s="46"/>
      <c r="Q326" s="47" t="s">
        <v>1547</v>
      </c>
      <c r="R326" s="47">
        <v>25.572907527636428</v>
      </c>
      <c r="S326" s="47"/>
      <c r="T326" s="47">
        <v>23.913751017087101</v>
      </c>
    </row>
    <row r="327" spans="1:20" x14ac:dyDescent="0.25">
      <c r="A327" s="46"/>
      <c r="B327" s="46"/>
      <c r="C327" s="46" t="s">
        <v>1547</v>
      </c>
      <c r="D327" s="46">
        <v>11.888</v>
      </c>
      <c r="E327" s="46"/>
      <c r="F327" s="46">
        <v>11.256</v>
      </c>
      <c r="G327" s="46"/>
      <c r="H327" s="46"/>
      <c r="I327" s="46"/>
      <c r="J327" s="46" t="s">
        <v>1547</v>
      </c>
      <c r="K327" s="47">
        <v>35.152999999999999</v>
      </c>
      <c r="L327" s="47"/>
      <c r="M327" s="47">
        <v>34.484999999999999</v>
      </c>
      <c r="N327" s="46"/>
      <c r="O327" s="46"/>
      <c r="P327" s="46"/>
      <c r="Q327" s="47" t="s">
        <v>1547</v>
      </c>
      <c r="R327" s="47">
        <v>25.771901455341009</v>
      </c>
      <c r="S327" s="47"/>
      <c r="T327" s="47">
        <v>23.913751017087101</v>
      </c>
    </row>
    <row r="328" spans="1:20" x14ac:dyDescent="0.25">
      <c r="A328" s="46"/>
      <c r="B328" s="46"/>
      <c r="C328" s="46" t="s">
        <v>1547</v>
      </c>
      <c r="D328" s="46">
        <v>11.91</v>
      </c>
      <c r="E328" s="46"/>
      <c r="F328" s="46">
        <v>11.256</v>
      </c>
      <c r="G328" s="46"/>
      <c r="H328" s="46"/>
      <c r="I328" s="46"/>
      <c r="J328" s="46" t="s">
        <v>1547</v>
      </c>
      <c r="K328" s="47">
        <v>35.173000000000002</v>
      </c>
      <c r="L328" s="47"/>
      <c r="M328" s="47">
        <v>34.484999999999999</v>
      </c>
      <c r="N328" s="46"/>
      <c r="O328" s="46"/>
      <c r="P328" s="46"/>
      <c r="Q328" s="47" t="s">
        <v>1547</v>
      </c>
      <c r="R328" s="47">
        <v>26.060482639242441</v>
      </c>
      <c r="S328" s="47"/>
      <c r="T328" s="47">
        <v>23.913751017087101</v>
      </c>
    </row>
    <row r="329" spans="1:20" x14ac:dyDescent="0.25">
      <c r="A329" s="46"/>
      <c r="B329" s="46"/>
      <c r="C329" s="46" t="s">
        <v>1547</v>
      </c>
      <c r="D329" s="46">
        <v>12.215</v>
      </c>
      <c r="E329" s="46"/>
      <c r="F329" s="46">
        <v>11.256</v>
      </c>
      <c r="G329" s="46"/>
      <c r="H329" s="46"/>
      <c r="I329" s="46"/>
      <c r="J329" s="46" t="s">
        <v>1547</v>
      </c>
      <c r="K329" s="47">
        <v>35.265000000000001</v>
      </c>
      <c r="L329" s="47"/>
      <c r="M329" s="47">
        <v>34.484999999999999</v>
      </c>
      <c r="N329" s="46"/>
      <c r="O329" s="46"/>
      <c r="P329" s="46"/>
      <c r="Q329" s="47" t="s">
        <v>1547</v>
      </c>
      <c r="R329" s="47">
        <v>26.783179747908061</v>
      </c>
      <c r="S329" s="47"/>
      <c r="T329" s="47">
        <v>23.913751017087101</v>
      </c>
    </row>
    <row r="330" spans="1:20" x14ac:dyDescent="0.25">
      <c r="A330" s="46"/>
      <c r="B330" s="46"/>
      <c r="C330" s="46" t="s">
        <v>1547</v>
      </c>
      <c r="D330" s="46">
        <v>12.238</v>
      </c>
      <c r="E330" s="46"/>
      <c r="F330" s="46">
        <v>11.256</v>
      </c>
      <c r="G330" s="46"/>
      <c r="H330" s="46"/>
      <c r="I330" s="46"/>
      <c r="J330" s="46" t="s">
        <v>1547</v>
      </c>
      <c r="K330" s="47">
        <v>35.420999999999999</v>
      </c>
      <c r="L330" s="47"/>
      <c r="M330" s="47">
        <v>34.484999999999999</v>
      </c>
      <c r="N330" s="46"/>
      <c r="O330" s="46"/>
      <c r="P330" s="46"/>
      <c r="Q330" s="47" t="s">
        <v>1547</v>
      </c>
      <c r="R330" s="47">
        <v>26.817901868199549</v>
      </c>
      <c r="S330" s="47"/>
      <c r="T330" s="47">
        <v>23.913751017087101</v>
      </c>
    </row>
    <row r="331" spans="1:20" x14ac:dyDescent="0.25">
      <c r="A331" s="46"/>
      <c r="B331" s="46"/>
      <c r="C331" s="46" t="s">
        <v>1547</v>
      </c>
      <c r="D331" s="46">
        <v>12.529</v>
      </c>
      <c r="E331" s="46"/>
      <c r="F331" s="46">
        <v>11.256</v>
      </c>
      <c r="G331" s="46"/>
      <c r="H331" s="46"/>
      <c r="I331" s="46"/>
      <c r="J331" s="46" t="s">
        <v>1547</v>
      </c>
      <c r="K331" s="47">
        <v>35.473999999999997</v>
      </c>
      <c r="L331" s="47"/>
      <c r="M331" s="47">
        <v>34.484999999999999</v>
      </c>
      <c r="N331" s="46"/>
      <c r="O331" s="46"/>
      <c r="P331" s="46"/>
      <c r="Q331" s="47" t="s">
        <v>1547</v>
      </c>
      <c r="R331" s="47">
        <v>26.922397615630864</v>
      </c>
      <c r="S331" s="47"/>
      <c r="T331" s="47">
        <v>23.913751017087101</v>
      </c>
    </row>
    <row r="332" spans="1:20" x14ac:dyDescent="0.25">
      <c r="A332" s="46"/>
      <c r="B332" s="46"/>
      <c r="C332" s="46" t="s">
        <v>1547</v>
      </c>
      <c r="D332" s="46">
        <v>12.734999999999999</v>
      </c>
      <c r="E332" s="46"/>
      <c r="F332" s="46">
        <v>11.256</v>
      </c>
      <c r="G332" s="46"/>
      <c r="H332" s="46"/>
      <c r="I332" s="46"/>
      <c r="J332" s="46" t="s">
        <v>1547</v>
      </c>
      <c r="K332" s="47">
        <v>35.493000000000002</v>
      </c>
      <c r="L332" s="47"/>
      <c r="M332" s="47">
        <v>34.484999999999999</v>
      </c>
      <c r="N332" s="46"/>
      <c r="O332" s="46"/>
      <c r="P332" s="46"/>
      <c r="Q332" s="47" t="s">
        <v>1547</v>
      </c>
      <c r="R332" s="47">
        <v>27.072020127896007</v>
      </c>
      <c r="S332" s="47"/>
      <c r="T332" s="47">
        <v>23.913751017087101</v>
      </c>
    </row>
    <row r="333" spans="1:20" x14ac:dyDescent="0.25">
      <c r="A333" s="46"/>
      <c r="B333" s="46"/>
      <c r="C333" s="46" t="s">
        <v>1547</v>
      </c>
      <c r="D333" s="46">
        <v>12.811999999999999</v>
      </c>
      <c r="E333" s="46"/>
      <c r="F333" s="46">
        <v>11.256</v>
      </c>
      <c r="G333" s="46"/>
      <c r="H333" s="46"/>
      <c r="I333" s="46"/>
      <c r="J333" s="46" t="s">
        <v>1547</v>
      </c>
      <c r="K333" s="47">
        <v>35.543999999999997</v>
      </c>
      <c r="L333" s="47"/>
      <c r="M333" s="47">
        <v>34.484999999999999</v>
      </c>
      <c r="N333" s="46"/>
      <c r="O333" s="46"/>
      <c r="P333" s="46"/>
      <c r="Q333" s="47" t="s">
        <v>1547</v>
      </c>
      <c r="R333" s="47">
        <v>27.21807716904711</v>
      </c>
      <c r="S333" s="47"/>
      <c r="T333" s="47">
        <v>23.913751017087101</v>
      </c>
    </row>
    <row r="334" spans="1:20" x14ac:dyDescent="0.25">
      <c r="A334" s="46"/>
      <c r="B334" s="46"/>
      <c r="C334" s="46" t="s">
        <v>1547</v>
      </c>
      <c r="D334" s="46">
        <v>13.044</v>
      </c>
      <c r="E334" s="46"/>
      <c r="F334" s="46">
        <v>11.256</v>
      </c>
      <c r="G334" s="46"/>
      <c r="H334" s="46"/>
      <c r="I334" s="46"/>
      <c r="J334" s="46" t="s">
        <v>1547</v>
      </c>
      <c r="K334" s="47">
        <v>35.761000000000003</v>
      </c>
      <c r="L334" s="47"/>
      <c r="M334" s="47">
        <v>34.484999999999999</v>
      </c>
      <c r="N334" s="46"/>
      <c r="O334" s="46"/>
      <c r="P334" s="46"/>
      <c r="Q334" s="47" t="s">
        <v>1547</v>
      </c>
      <c r="R334" s="47">
        <v>27.333980582524273</v>
      </c>
      <c r="S334" s="47"/>
      <c r="T334" s="47">
        <v>23.913751017087101</v>
      </c>
    </row>
    <row r="335" spans="1:20" x14ac:dyDescent="0.25">
      <c r="A335" s="46"/>
      <c r="B335" s="46"/>
      <c r="C335" s="46" t="s">
        <v>1547</v>
      </c>
      <c r="D335" s="46">
        <v>13.176</v>
      </c>
      <c r="E335" s="46"/>
      <c r="F335" s="46">
        <v>11.256</v>
      </c>
      <c r="G335" s="46"/>
      <c r="H335" s="46"/>
      <c r="I335" s="46"/>
      <c r="J335" s="46" t="s">
        <v>1547</v>
      </c>
      <c r="K335" s="47">
        <v>35.767000000000003</v>
      </c>
      <c r="L335" s="47"/>
      <c r="M335" s="47">
        <v>34.484999999999999</v>
      </c>
      <c r="N335" s="46"/>
      <c r="O335" s="46"/>
      <c r="P335" s="46"/>
      <c r="Q335" s="47" t="s">
        <v>1547</v>
      </c>
      <c r="R335" s="47">
        <v>27.720703963371012</v>
      </c>
      <c r="S335" s="47"/>
      <c r="T335" s="47">
        <v>23.913751017087101</v>
      </c>
    </row>
    <row r="336" spans="1:20" x14ac:dyDescent="0.25">
      <c r="A336" s="46"/>
      <c r="B336" s="46"/>
      <c r="C336" s="46" t="s">
        <v>1547</v>
      </c>
      <c r="D336" s="46">
        <v>13.555</v>
      </c>
      <c r="E336" s="46"/>
      <c r="F336" s="46">
        <v>11.256</v>
      </c>
      <c r="G336" s="46"/>
      <c r="H336" s="46"/>
      <c r="I336" s="46"/>
      <c r="J336" s="46" t="s">
        <v>1547</v>
      </c>
      <c r="K336" s="47">
        <v>35.826000000000001</v>
      </c>
      <c r="L336" s="47"/>
      <c r="M336" s="47">
        <v>34.484999999999999</v>
      </c>
      <c r="N336" s="46"/>
      <c r="O336" s="46"/>
      <c r="P336" s="46"/>
      <c r="Q336" s="47" t="s">
        <v>1547</v>
      </c>
      <c r="R336" s="47">
        <v>28.106382978723403</v>
      </c>
      <c r="S336" s="47"/>
      <c r="T336" s="47">
        <v>23.913751017087101</v>
      </c>
    </row>
    <row r="337" spans="1:20" x14ac:dyDescent="0.25">
      <c r="A337" s="46"/>
      <c r="B337" s="46"/>
      <c r="C337" s="46" t="s">
        <v>1547</v>
      </c>
      <c r="D337" s="46">
        <v>13.706</v>
      </c>
      <c r="E337" s="46"/>
      <c r="F337" s="46">
        <v>11.256</v>
      </c>
      <c r="G337" s="46"/>
      <c r="H337" s="46"/>
      <c r="I337" s="46"/>
      <c r="J337" s="46" t="s">
        <v>1547</v>
      </c>
      <c r="K337" s="47">
        <v>35.917999999999999</v>
      </c>
      <c r="L337" s="47"/>
      <c r="M337" s="47">
        <v>34.484999999999999</v>
      </c>
      <c r="N337" s="46"/>
      <c r="O337" s="46"/>
      <c r="P337" s="46"/>
      <c r="Q337" s="47" t="s">
        <v>1547</v>
      </c>
      <c r="R337" s="47">
        <v>28.169029443838603</v>
      </c>
      <c r="S337" s="47"/>
      <c r="T337" s="47">
        <v>23.913751017087101</v>
      </c>
    </row>
    <row r="338" spans="1:20" x14ac:dyDescent="0.25">
      <c r="A338" s="46"/>
      <c r="B338" s="46"/>
      <c r="C338" s="46" t="s">
        <v>1547</v>
      </c>
      <c r="D338" s="46">
        <v>14.07</v>
      </c>
      <c r="E338" s="46"/>
      <c r="F338" s="46">
        <v>11.256</v>
      </c>
      <c r="G338" s="46"/>
      <c r="H338" s="46"/>
      <c r="I338" s="46"/>
      <c r="J338" s="46" t="s">
        <v>1547</v>
      </c>
      <c r="K338" s="47">
        <v>36.020000000000003</v>
      </c>
      <c r="L338" s="47"/>
      <c r="M338" s="47">
        <v>34.484999999999999</v>
      </c>
      <c r="N338" s="46"/>
      <c r="O338" s="46"/>
      <c r="P338" s="46"/>
      <c r="Q338" s="47" t="s">
        <v>1547</v>
      </c>
      <c r="R338" s="47">
        <v>28.252965939533102</v>
      </c>
      <c r="S338" s="47"/>
      <c r="T338" s="47">
        <v>23.913751017087101</v>
      </c>
    </row>
    <row r="339" spans="1:20" x14ac:dyDescent="0.25">
      <c r="A339" s="46"/>
      <c r="B339" s="46"/>
      <c r="C339" s="46" t="s">
        <v>1547</v>
      </c>
      <c r="D339" s="46">
        <v>14.273999999999999</v>
      </c>
      <c r="E339" s="46"/>
      <c r="F339" s="46">
        <v>11.256</v>
      </c>
      <c r="G339" s="46"/>
      <c r="H339" s="46"/>
      <c r="I339" s="46"/>
      <c r="J339" s="46" t="s">
        <v>1547</v>
      </c>
      <c r="K339" s="47">
        <v>36.29</v>
      </c>
      <c r="L339" s="47"/>
      <c r="M339" s="47">
        <v>34.484999999999999</v>
      </c>
      <c r="N339" s="46"/>
      <c r="O339" s="46"/>
      <c r="P339" s="46"/>
      <c r="Q339" s="47" t="s">
        <v>1547</v>
      </c>
      <c r="R339" s="47">
        <v>29.095174262734588</v>
      </c>
      <c r="S339" s="47"/>
      <c r="T339" s="47">
        <v>23.913751017087101</v>
      </c>
    </row>
    <row r="340" spans="1:20" x14ac:dyDescent="0.25">
      <c r="A340" s="46"/>
      <c r="B340" s="46"/>
      <c r="C340" s="46" t="s">
        <v>1547</v>
      </c>
      <c r="D340" s="46">
        <v>14.438000000000001</v>
      </c>
      <c r="E340" s="46"/>
      <c r="F340" s="46">
        <v>11.256</v>
      </c>
      <c r="G340" s="46"/>
      <c r="H340" s="46"/>
      <c r="I340" s="46"/>
      <c r="J340" s="46" t="s">
        <v>1547</v>
      </c>
      <c r="K340" s="47">
        <v>36.372</v>
      </c>
      <c r="L340" s="47"/>
      <c r="M340" s="47">
        <v>34.484999999999999</v>
      </c>
      <c r="N340" s="46"/>
      <c r="O340" s="46"/>
      <c r="P340" s="46"/>
      <c r="Q340" s="47" t="s">
        <v>1547</v>
      </c>
      <c r="R340" s="47">
        <v>29.280930115000633</v>
      </c>
      <c r="S340" s="47"/>
      <c r="T340" s="47">
        <v>23.913751017087101</v>
      </c>
    </row>
    <row r="341" spans="1:20" x14ac:dyDescent="0.25">
      <c r="A341" s="46"/>
      <c r="B341" s="46"/>
      <c r="C341" s="46" t="s">
        <v>1547</v>
      </c>
      <c r="D341" s="46">
        <v>16.108000000000001</v>
      </c>
      <c r="E341" s="46"/>
      <c r="F341" s="46">
        <v>11.256</v>
      </c>
      <c r="G341" s="46"/>
      <c r="H341" s="46"/>
      <c r="I341" s="46"/>
      <c r="J341" s="46" t="s">
        <v>1547</v>
      </c>
      <c r="K341" s="47">
        <v>36.691000000000003</v>
      </c>
      <c r="L341" s="47"/>
      <c r="M341" s="47">
        <v>34.484999999999999</v>
      </c>
      <c r="N341" s="46"/>
      <c r="O341" s="46"/>
      <c r="P341" s="46"/>
      <c r="Q341" s="47" t="s">
        <v>1547</v>
      </c>
      <c r="R341" s="47">
        <v>29.907891655608463</v>
      </c>
      <c r="S341" s="47"/>
      <c r="T341" s="47">
        <v>23.913751017087101</v>
      </c>
    </row>
    <row r="342" spans="1:20" x14ac:dyDescent="0.25">
      <c r="A342" s="46"/>
      <c r="B342" s="46"/>
      <c r="C342" s="46" t="s">
        <v>1547</v>
      </c>
      <c r="D342" s="46">
        <v>16.306000000000001</v>
      </c>
      <c r="E342" s="46"/>
      <c r="F342" s="46">
        <v>11.256</v>
      </c>
      <c r="G342" s="46"/>
      <c r="H342" s="46"/>
      <c r="I342" s="46"/>
      <c r="J342" s="46" t="s">
        <v>1547</v>
      </c>
      <c r="K342" s="47">
        <v>36.823999999999998</v>
      </c>
      <c r="L342" s="47"/>
      <c r="M342" s="47">
        <v>34.484999999999999</v>
      </c>
      <c r="N342" s="46"/>
      <c r="O342" s="46"/>
      <c r="P342" s="46"/>
      <c r="Q342" s="47" t="s">
        <v>1547</v>
      </c>
      <c r="R342" s="47">
        <v>30.18847945785684</v>
      </c>
      <c r="S342" s="47"/>
      <c r="T342" s="47">
        <v>23.913751017087101</v>
      </c>
    </row>
    <row r="343" spans="1:20" x14ac:dyDescent="0.25">
      <c r="A343" s="46"/>
      <c r="B343" s="46"/>
      <c r="C343" s="46" t="s">
        <v>1547</v>
      </c>
      <c r="D343" s="46">
        <v>16.451000000000001</v>
      </c>
      <c r="E343" s="46"/>
      <c r="F343" s="46"/>
      <c r="G343" s="46"/>
      <c r="H343" s="46"/>
      <c r="I343" s="46"/>
      <c r="J343" s="46" t="s">
        <v>1547</v>
      </c>
      <c r="K343" s="47">
        <v>36.869999999999997</v>
      </c>
      <c r="L343" s="47"/>
      <c r="M343" s="47"/>
      <c r="N343" s="46"/>
      <c r="O343" s="46"/>
      <c r="P343" s="46"/>
      <c r="Q343" s="47" t="s">
        <v>1547</v>
      </c>
      <c r="R343" s="47">
        <v>30.376215302240382</v>
      </c>
      <c r="S343" s="47"/>
      <c r="T343" s="47"/>
    </row>
    <row r="344" spans="1:20" x14ac:dyDescent="0.25">
      <c r="A344" s="46"/>
      <c r="B344" s="46"/>
      <c r="C344" s="46" t="s">
        <v>1548</v>
      </c>
      <c r="D344" s="46"/>
      <c r="E344" s="46">
        <v>7.4130000000000003</v>
      </c>
      <c r="F344" s="46">
        <v>9.7669999999999995</v>
      </c>
      <c r="G344" s="46"/>
      <c r="H344" s="46"/>
      <c r="I344" s="46"/>
      <c r="J344" s="46" t="s">
        <v>1548</v>
      </c>
      <c r="K344" s="47"/>
      <c r="L344" s="47">
        <v>27.562999999999999</v>
      </c>
      <c r="M344" s="47">
        <v>34.484999999999999</v>
      </c>
      <c r="N344" s="46"/>
      <c r="O344" s="46"/>
      <c r="P344" s="46"/>
      <c r="Q344" s="47" t="s">
        <v>1548</v>
      </c>
      <c r="R344" s="47"/>
      <c r="S344" s="47">
        <v>13.266437641328928</v>
      </c>
      <c r="T344" s="47">
        <v>25.100500689354909</v>
      </c>
    </row>
    <row r="345" spans="1:20" x14ac:dyDescent="0.25">
      <c r="A345" s="46"/>
      <c r="B345" s="46"/>
      <c r="C345" s="46" t="s">
        <v>1548</v>
      </c>
      <c r="D345" s="46"/>
      <c r="E345" s="46">
        <v>8.16</v>
      </c>
      <c r="F345" s="46">
        <v>9.7669999999999995</v>
      </c>
      <c r="G345" s="46"/>
      <c r="H345" s="46"/>
      <c r="I345" s="46"/>
      <c r="J345" s="46" t="s">
        <v>1548</v>
      </c>
      <c r="K345" s="47"/>
      <c r="L345" s="47">
        <v>28.227</v>
      </c>
      <c r="M345" s="47">
        <v>34.484999999999999</v>
      </c>
      <c r="N345" s="46"/>
      <c r="O345" s="46"/>
      <c r="P345" s="46"/>
      <c r="Q345" s="47" t="s">
        <v>1548</v>
      </c>
      <c r="R345" s="47"/>
      <c r="S345" s="47">
        <v>14.017696174137001</v>
      </c>
      <c r="T345" s="47">
        <v>25.100500689354909</v>
      </c>
    </row>
    <row r="346" spans="1:20" x14ac:dyDescent="0.25">
      <c r="A346" s="46"/>
      <c r="B346" s="46"/>
      <c r="C346" s="46" t="s">
        <v>1548</v>
      </c>
      <c r="D346" s="46"/>
      <c r="E346" s="46">
        <v>8.1769999999999996</v>
      </c>
      <c r="F346" s="46">
        <v>9.7669999999999995</v>
      </c>
      <c r="G346" s="46"/>
      <c r="H346" s="46"/>
      <c r="I346" s="46"/>
      <c r="J346" s="46" t="s">
        <v>1548</v>
      </c>
      <c r="K346" s="47"/>
      <c r="L346" s="47">
        <v>30.129000000000001</v>
      </c>
      <c r="M346" s="47">
        <v>34.484999999999999</v>
      </c>
      <c r="N346" s="46"/>
      <c r="O346" s="46"/>
      <c r="P346" s="46"/>
      <c r="Q346" s="47" t="s">
        <v>1548</v>
      </c>
      <c r="R346" s="47"/>
      <c r="S346" s="47">
        <v>19.766455931573077</v>
      </c>
      <c r="T346" s="47">
        <v>25.100500689354909</v>
      </c>
    </row>
    <row r="347" spans="1:20" x14ac:dyDescent="0.25">
      <c r="A347" s="46"/>
      <c r="B347" s="46"/>
      <c r="C347" s="46" t="s">
        <v>1548</v>
      </c>
      <c r="D347" s="46"/>
      <c r="E347" s="46">
        <v>8.2799999999999994</v>
      </c>
      <c r="F347" s="46">
        <v>9.7669999999999995</v>
      </c>
      <c r="G347" s="46"/>
      <c r="H347" s="46"/>
      <c r="I347" s="46"/>
      <c r="J347" s="46" t="s">
        <v>1548</v>
      </c>
      <c r="K347" s="47"/>
      <c r="L347" s="47">
        <v>31.187999999999999</v>
      </c>
      <c r="M347" s="47">
        <v>34.484999999999999</v>
      </c>
      <c r="N347" s="46"/>
      <c r="O347" s="46"/>
      <c r="P347" s="46"/>
      <c r="Q347" s="47" t="s">
        <v>1548</v>
      </c>
      <c r="R347" s="47"/>
      <c r="S347" s="47">
        <v>21.901489117983964</v>
      </c>
      <c r="T347" s="47">
        <v>25.100500689354909</v>
      </c>
    </row>
    <row r="348" spans="1:20" x14ac:dyDescent="0.25">
      <c r="A348" s="46"/>
      <c r="B348" s="46"/>
      <c r="C348" s="46" t="s">
        <v>1548</v>
      </c>
      <c r="D348" s="46"/>
      <c r="E348" s="46">
        <v>9.1709999999999994</v>
      </c>
      <c r="F348" s="46">
        <v>9.7669999999999995</v>
      </c>
      <c r="G348" s="46"/>
      <c r="H348" s="46"/>
      <c r="I348" s="46"/>
      <c r="J348" s="46" t="s">
        <v>1548</v>
      </c>
      <c r="K348" s="47"/>
      <c r="L348" s="47">
        <v>31.565999999999999</v>
      </c>
      <c r="M348" s="47">
        <v>34.484999999999999</v>
      </c>
      <c r="N348" s="46"/>
      <c r="O348" s="46"/>
      <c r="P348" s="46"/>
      <c r="Q348" s="47" t="s">
        <v>1548</v>
      </c>
      <c r="R348" s="47"/>
      <c r="S348" s="47">
        <v>22.531259086943876</v>
      </c>
      <c r="T348" s="47">
        <v>25.100500689354909</v>
      </c>
    </row>
    <row r="349" spans="1:20" x14ac:dyDescent="0.25">
      <c r="A349" s="46"/>
      <c r="B349" s="46"/>
      <c r="C349" s="46" t="s">
        <v>1548</v>
      </c>
      <c r="D349" s="46"/>
      <c r="E349" s="46">
        <v>9.2140000000000004</v>
      </c>
      <c r="F349" s="46">
        <v>9.7669999999999995</v>
      </c>
      <c r="G349" s="46"/>
      <c r="H349" s="46"/>
      <c r="I349" s="46"/>
      <c r="J349" s="46" t="s">
        <v>1548</v>
      </c>
      <c r="K349" s="47"/>
      <c r="L349" s="47">
        <v>32.332999999999998</v>
      </c>
      <c r="M349" s="47">
        <v>34.484999999999999</v>
      </c>
      <c r="N349" s="46"/>
      <c r="O349" s="46"/>
      <c r="P349" s="46"/>
      <c r="Q349" s="47" t="s">
        <v>1548</v>
      </c>
      <c r="R349" s="47"/>
      <c r="S349" s="47">
        <v>22.854807318022576</v>
      </c>
      <c r="T349" s="47">
        <v>25.100500689354909</v>
      </c>
    </row>
    <row r="350" spans="1:20" x14ac:dyDescent="0.25">
      <c r="A350" s="46"/>
      <c r="B350" s="46"/>
      <c r="C350" s="46" t="s">
        <v>1548</v>
      </c>
      <c r="D350" s="46"/>
      <c r="E350" s="46">
        <v>9.3729999999999993</v>
      </c>
      <c r="F350" s="46">
        <v>9.7669999999999995</v>
      </c>
      <c r="G350" s="46"/>
      <c r="H350" s="46"/>
      <c r="I350" s="46"/>
      <c r="J350" s="46" t="s">
        <v>1548</v>
      </c>
      <c r="K350" s="47"/>
      <c r="L350" s="47">
        <v>32.893000000000001</v>
      </c>
      <c r="M350" s="47">
        <v>34.484999999999999</v>
      </c>
      <c r="N350" s="46"/>
      <c r="O350" s="46"/>
      <c r="P350" s="46"/>
      <c r="Q350" s="47" t="s">
        <v>1548</v>
      </c>
      <c r="R350" s="47"/>
      <c r="S350" s="47">
        <v>23.078912209628065</v>
      </c>
      <c r="T350" s="47">
        <v>25.100500689354909</v>
      </c>
    </row>
    <row r="351" spans="1:20" x14ac:dyDescent="0.25">
      <c r="A351" s="46"/>
      <c r="B351" s="46"/>
      <c r="C351" s="46" t="s">
        <v>1548</v>
      </c>
      <c r="D351" s="46"/>
      <c r="E351" s="46">
        <v>9.4849999999999994</v>
      </c>
      <c r="F351" s="46">
        <v>9.7669999999999995</v>
      </c>
      <c r="G351" s="46"/>
      <c r="H351" s="46"/>
      <c r="I351" s="46"/>
      <c r="J351" s="46" t="s">
        <v>1548</v>
      </c>
      <c r="K351" s="47"/>
      <c r="L351" s="47">
        <v>33.122</v>
      </c>
      <c r="M351" s="47">
        <v>34.484999999999999</v>
      </c>
      <c r="N351" s="46"/>
      <c r="O351" s="46"/>
      <c r="P351" s="46"/>
      <c r="Q351" s="47" t="s">
        <v>1548</v>
      </c>
      <c r="R351" s="47"/>
      <c r="S351" s="47">
        <v>23.09638058678366</v>
      </c>
      <c r="T351" s="47">
        <v>25.100500689354909</v>
      </c>
    </row>
    <row r="352" spans="1:20" x14ac:dyDescent="0.25">
      <c r="A352" s="46"/>
      <c r="B352" s="46"/>
      <c r="C352" s="46" t="s">
        <v>1548</v>
      </c>
      <c r="D352" s="46"/>
      <c r="E352" s="46">
        <v>9.7420000000000009</v>
      </c>
      <c r="F352" s="46">
        <v>9.7669999999999995</v>
      </c>
      <c r="G352" s="46"/>
      <c r="H352" s="46"/>
      <c r="I352" s="46"/>
      <c r="J352" s="46" t="s">
        <v>1548</v>
      </c>
      <c r="K352" s="47"/>
      <c r="L352" s="47">
        <v>33.341999999999999</v>
      </c>
      <c r="M352" s="47">
        <v>34.484999999999999</v>
      </c>
      <c r="N352" s="46"/>
      <c r="O352" s="46"/>
      <c r="P352" s="46"/>
      <c r="Q352" s="47" t="s">
        <v>1548</v>
      </c>
      <c r="R352" s="47"/>
      <c r="S352" s="47">
        <v>24.014532243415076</v>
      </c>
      <c r="T352" s="47">
        <v>25.100500689354909</v>
      </c>
    </row>
    <row r="353" spans="1:20" x14ac:dyDescent="0.25">
      <c r="A353" s="46"/>
      <c r="B353" s="46"/>
      <c r="C353" s="46" t="s">
        <v>1548</v>
      </c>
      <c r="D353" s="46"/>
      <c r="E353" s="46">
        <v>9.7669999999999995</v>
      </c>
      <c r="F353" s="46">
        <v>9.7669999999999995</v>
      </c>
      <c r="G353" s="46"/>
      <c r="H353" s="46"/>
      <c r="I353" s="46"/>
      <c r="J353" s="46" t="s">
        <v>1548</v>
      </c>
      <c r="K353" s="47"/>
      <c r="L353" s="47">
        <v>33.573</v>
      </c>
      <c r="M353" s="47">
        <v>34.484999999999999</v>
      </c>
      <c r="N353" s="46"/>
      <c r="O353" s="46"/>
      <c r="P353" s="46"/>
      <c r="Q353" s="47" t="s">
        <v>1548</v>
      </c>
      <c r="R353" s="47"/>
      <c r="S353" s="47">
        <v>24.913346944589527</v>
      </c>
      <c r="T353" s="47">
        <v>25.100500689354909</v>
      </c>
    </row>
    <row r="354" spans="1:20" x14ac:dyDescent="0.25">
      <c r="A354" s="46"/>
      <c r="B354" s="46"/>
      <c r="C354" s="46" t="s">
        <v>1548</v>
      </c>
      <c r="D354" s="46"/>
      <c r="E354" s="46">
        <v>9.7810000000000006</v>
      </c>
      <c r="F354" s="46">
        <v>9.7669999999999995</v>
      </c>
      <c r="G354" s="46"/>
      <c r="H354" s="46"/>
      <c r="I354" s="46"/>
      <c r="J354" s="46" t="s">
        <v>1548</v>
      </c>
      <c r="K354" s="47"/>
      <c r="L354" s="47">
        <v>33.75</v>
      </c>
      <c r="M354" s="47">
        <v>34.484999999999999</v>
      </c>
      <c r="N354" s="46"/>
      <c r="O354" s="46"/>
      <c r="P354" s="46"/>
      <c r="Q354" s="47" t="s">
        <v>1548</v>
      </c>
      <c r="R354" s="47"/>
      <c r="S354" s="47">
        <v>25.100500689354909</v>
      </c>
      <c r="T354" s="47">
        <v>25.100500689354909</v>
      </c>
    </row>
    <row r="355" spans="1:20" x14ac:dyDescent="0.25">
      <c r="A355" s="46"/>
      <c r="B355" s="46"/>
      <c r="C355" s="46" t="s">
        <v>1548</v>
      </c>
      <c r="D355" s="46"/>
      <c r="E355" s="46">
        <v>9.8670000000000009</v>
      </c>
      <c r="F355" s="46">
        <v>9.7669999999999995</v>
      </c>
      <c r="G355" s="46"/>
      <c r="H355" s="46"/>
      <c r="I355" s="46"/>
      <c r="J355" s="46" t="s">
        <v>1548</v>
      </c>
      <c r="K355" s="47"/>
      <c r="L355" s="47">
        <v>34.720999999999997</v>
      </c>
      <c r="M355" s="47">
        <v>34.484999999999999</v>
      </c>
      <c r="N355" s="46"/>
      <c r="O355" s="46"/>
      <c r="P355" s="46"/>
      <c r="Q355" s="47" t="s">
        <v>1548</v>
      </c>
      <c r="R355" s="47"/>
      <c r="S355" s="47">
        <v>25.214302855771539</v>
      </c>
      <c r="T355" s="47">
        <v>25.100500689354899</v>
      </c>
    </row>
    <row r="356" spans="1:20" x14ac:dyDescent="0.25">
      <c r="A356" s="46"/>
      <c r="B356" s="46"/>
      <c r="C356" s="46" t="s">
        <v>1548</v>
      </c>
      <c r="D356" s="46"/>
      <c r="E356" s="46">
        <v>10.513</v>
      </c>
      <c r="F356" s="46">
        <v>9.7669999999999995</v>
      </c>
      <c r="G356" s="46"/>
      <c r="H356" s="46"/>
      <c r="I356" s="46"/>
      <c r="J356" s="46" t="s">
        <v>1548</v>
      </c>
      <c r="K356" s="47"/>
      <c r="L356" s="47">
        <v>34.752000000000002</v>
      </c>
      <c r="M356" s="47">
        <v>34.484999999999999</v>
      </c>
      <c r="N356" s="46"/>
      <c r="O356" s="46"/>
      <c r="P356" s="46"/>
      <c r="Q356" s="47" t="s">
        <v>1548</v>
      </c>
      <c r="R356" s="47"/>
      <c r="S356" s="47">
        <v>25.79619957773086</v>
      </c>
      <c r="T356" s="47">
        <v>25.100500689354899</v>
      </c>
    </row>
    <row r="357" spans="1:20" x14ac:dyDescent="0.25">
      <c r="A357" s="46"/>
      <c r="B357" s="46"/>
      <c r="C357" s="46" t="s">
        <v>1548</v>
      </c>
      <c r="D357" s="46"/>
      <c r="E357" s="46">
        <v>10.516999999999999</v>
      </c>
      <c r="F357" s="46">
        <v>9.7669999999999995</v>
      </c>
      <c r="G357" s="46"/>
      <c r="H357" s="46"/>
      <c r="I357" s="46"/>
      <c r="J357" s="46" t="s">
        <v>1548</v>
      </c>
      <c r="K357" s="47"/>
      <c r="L357" s="47">
        <v>34.869</v>
      </c>
      <c r="M357" s="47">
        <v>34.484999999999999</v>
      </c>
      <c r="N357" s="46"/>
      <c r="O357" s="46"/>
      <c r="P357" s="46"/>
      <c r="Q357" s="47" t="s">
        <v>1548</v>
      </c>
      <c r="R357" s="47"/>
      <c r="S357" s="47">
        <v>25.983801312033954</v>
      </c>
      <c r="T357" s="47">
        <v>25.100500689354899</v>
      </c>
    </row>
    <row r="358" spans="1:20" x14ac:dyDescent="0.25">
      <c r="A358" s="46"/>
      <c r="B358" s="46"/>
      <c r="C358" s="46" t="s">
        <v>1548</v>
      </c>
      <c r="D358" s="46"/>
      <c r="E358" s="46">
        <v>10.557</v>
      </c>
      <c r="F358" s="46">
        <v>9.7669999999999995</v>
      </c>
      <c r="G358" s="46"/>
      <c r="H358" s="46"/>
      <c r="I358" s="46"/>
      <c r="J358" s="46" t="s">
        <v>1548</v>
      </c>
      <c r="K358" s="47"/>
      <c r="L358" s="47">
        <v>35.006</v>
      </c>
      <c r="M358" s="47">
        <v>34.484999999999999</v>
      </c>
      <c r="N358" s="46"/>
      <c r="O358" s="46"/>
      <c r="P358" s="46"/>
      <c r="Q358" s="47" t="s">
        <v>1548</v>
      </c>
      <c r="R358" s="47"/>
      <c r="S358" s="47">
        <v>25.992886423920908</v>
      </c>
      <c r="T358" s="47">
        <v>25.100500689354899</v>
      </c>
    </row>
    <row r="359" spans="1:20" x14ac:dyDescent="0.25">
      <c r="A359" s="46"/>
      <c r="B359" s="46"/>
      <c r="C359" s="46" t="s">
        <v>1548</v>
      </c>
      <c r="D359" s="46"/>
      <c r="E359" s="46">
        <v>11.039</v>
      </c>
      <c r="F359" s="46">
        <v>9.7669999999999995</v>
      </c>
      <c r="G359" s="46"/>
      <c r="H359" s="46"/>
      <c r="I359" s="46"/>
      <c r="J359" s="46" t="s">
        <v>1548</v>
      </c>
      <c r="K359" s="47"/>
      <c r="L359" s="47">
        <v>35.764000000000003</v>
      </c>
      <c r="M359" s="47">
        <v>34.484999999999999</v>
      </c>
      <c r="N359" s="46"/>
      <c r="O359" s="46"/>
      <c r="P359" s="46"/>
      <c r="Q359" s="47" t="s">
        <v>1548</v>
      </c>
      <c r="R359" s="47"/>
      <c r="S359" s="47">
        <v>26.519298785176076</v>
      </c>
      <c r="T359" s="47">
        <v>25.100500689354899</v>
      </c>
    </row>
    <row r="360" spans="1:20" x14ac:dyDescent="0.25">
      <c r="A360" s="46"/>
      <c r="B360" s="46"/>
      <c r="C360" s="46" t="s">
        <v>1548</v>
      </c>
      <c r="D360" s="46"/>
      <c r="E360" s="46">
        <v>11.565</v>
      </c>
      <c r="F360" s="46">
        <v>9.7669999999999995</v>
      </c>
      <c r="G360" s="46"/>
      <c r="H360" s="46"/>
      <c r="I360" s="46"/>
      <c r="J360" s="46" t="s">
        <v>1548</v>
      </c>
      <c r="K360" s="47"/>
      <c r="L360" s="47">
        <v>36.087000000000003</v>
      </c>
      <c r="M360" s="47">
        <v>34.484999999999999</v>
      </c>
      <c r="N360" s="46"/>
      <c r="O360" s="46"/>
      <c r="P360" s="46"/>
      <c r="Q360" s="47" t="s">
        <v>1548</v>
      </c>
      <c r="R360" s="47"/>
      <c r="S360" s="47">
        <v>26.749091516645088</v>
      </c>
      <c r="T360" s="47">
        <v>25.100500689354899</v>
      </c>
    </row>
    <row r="361" spans="1:20" x14ac:dyDescent="0.25">
      <c r="A361" s="46"/>
      <c r="B361" s="46"/>
      <c r="C361" s="46" t="s">
        <v>1548</v>
      </c>
      <c r="D361" s="46"/>
      <c r="E361" s="46">
        <v>12.657999999999999</v>
      </c>
      <c r="F361" s="46">
        <v>9.7669999999999995</v>
      </c>
      <c r="G361" s="46"/>
      <c r="H361" s="46"/>
      <c r="I361" s="46"/>
      <c r="J361" s="46" t="s">
        <v>1548</v>
      </c>
      <c r="K361" s="47"/>
      <c r="L361" s="47">
        <v>36.484000000000002</v>
      </c>
      <c r="M361" s="47">
        <v>34.484999999999999</v>
      </c>
      <c r="N361" s="46"/>
      <c r="O361" s="46"/>
      <c r="P361" s="46"/>
      <c r="Q361" s="47" t="s">
        <v>1548</v>
      </c>
      <c r="R361" s="47"/>
      <c r="S361" s="47">
        <v>26.870334531379594</v>
      </c>
      <c r="T361" s="47">
        <v>25.100500689354899</v>
      </c>
    </row>
    <row r="362" spans="1:20" x14ac:dyDescent="0.25">
      <c r="A362" s="46"/>
      <c r="B362" s="46"/>
      <c r="C362" s="46" t="s">
        <v>1548</v>
      </c>
      <c r="D362" s="46"/>
      <c r="E362" s="46">
        <v>13.292999999999999</v>
      </c>
      <c r="F362" s="46">
        <v>9.7669999999999995</v>
      </c>
      <c r="G362" s="46"/>
      <c r="H362" s="46"/>
      <c r="I362" s="46"/>
      <c r="J362" s="46" t="s">
        <v>1548</v>
      </c>
      <c r="K362" s="47"/>
      <c r="L362" s="47">
        <v>36.847000000000001</v>
      </c>
      <c r="M362" s="47">
        <v>34.484999999999999</v>
      </c>
      <c r="N362" s="46"/>
      <c r="O362" s="46"/>
      <c r="P362" s="46"/>
      <c r="Q362" s="47" t="s">
        <v>1548</v>
      </c>
      <c r="R362" s="47"/>
      <c r="S362" s="47">
        <v>26.988523190742672</v>
      </c>
      <c r="T362" s="47">
        <v>25.100500689354899</v>
      </c>
    </row>
    <row r="363" spans="1:20" x14ac:dyDescent="0.25">
      <c r="A363" s="46"/>
      <c r="B363" s="46"/>
      <c r="C363" s="46" t="s">
        <v>1548</v>
      </c>
      <c r="D363" s="46"/>
      <c r="E363" s="46">
        <v>13.858000000000001</v>
      </c>
      <c r="F363" s="46">
        <v>9.7669999999999995</v>
      </c>
      <c r="G363" s="46"/>
      <c r="H363" s="46"/>
      <c r="I363" s="46"/>
      <c r="J363" s="46" t="s">
        <v>1548</v>
      </c>
      <c r="K363" s="47"/>
      <c r="L363" s="47">
        <v>37.223999999999997</v>
      </c>
      <c r="M363" s="47">
        <v>34.484999999999999</v>
      </c>
      <c r="N363" s="46"/>
      <c r="O363" s="46"/>
      <c r="P363" s="46"/>
      <c r="Q363" s="47" t="s">
        <v>1548</v>
      </c>
      <c r="R363" s="47"/>
      <c r="S363" s="47">
        <v>30.191647724740388</v>
      </c>
      <c r="T363" s="47">
        <v>25.100500689354899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F515-6EDA-4879-B18E-41EBE74F17BF}">
  <dimension ref="A2:AB363"/>
  <sheetViews>
    <sheetView workbookViewId="0">
      <selection activeCell="P5" sqref="P5"/>
    </sheetView>
  </sheetViews>
  <sheetFormatPr baseColWidth="10" defaultRowHeight="15" x14ac:dyDescent="0.25"/>
  <sheetData>
    <row r="2" spans="1:28" x14ac:dyDescent="0.25">
      <c r="A2" s="3" t="s">
        <v>1485</v>
      </c>
    </row>
    <row r="4" spans="1:28" s="10" customFormat="1" x14ac:dyDescent="0.25">
      <c r="A4" s="3" t="s">
        <v>1570</v>
      </c>
      <c r="I4" s="3" t="s">
        <v>1571</v>
      </c>
      <c r="P4" s="3" t="s">
        <v>1572</v>
      </c>
      <c r="W4" s="3" t="s">
        <v>1371</v>
      </c>
    </row>
    <row r="5" spans="1:28" s="10" customFormat="1" x14ac:dyDescent="0.25"/>
    <row r="6" spans="1:28" s="10" customFormat="1" x14ac:dyDescent="0.25"/>
    <row r="7" spans="1:28" ht="30" x14ac:dyDescent="0.25">
      <c r="A7" s="30"/>
      <c r="B7" s="31"/>
      <c r="C7" s="32" t="s">
        <v>1369</v>
      </c>
      <c r="D7" s="33" t="s">
        <v>868</v>
      </c>
      <c r="E7" s="16" t="s">
        <v>867</v>
      </c>
      <c r="F7" s="16" t="s">
        <v>867</v>
      </c>
      <c r="I7" t="s">
        <v>877</v>
      </c>
      <c r="J7" t="s">
        <v>78</v>
      </c>
      <c r="K7" s="32" t="s">
        <v>1369</v>
      </c>
      <c r="L7" t="s">
        <v>868</v>
      </c>
      <c r="M7" t="s">
        <v>97</v>
      </c>
      <c r="N7" t="s">
        <v>97</v>
      </c>
      <c r="R7" s="32" t="s">
        <v>1369</v>
      </c>
      <c r="S7" t="s">
        <v>868</v>
      </c>
      <c r="T7" t="s">
        <v>1370</v>
      </c>
      <c r="U7" s="10" t="s">
        <v>1370</v>
      </c>
      <c r="Y7" s="32" t="s">
        <v>1369</v>
      </c>
      <c r="Z7" t="s">
        <v>868</v>
      </c>
      <c r="AA7" t="s">
        <v>197</v>
      </c>
      <c r="AB7" t="s">
        <v>197</v>
      </c>
    </row>
    <row r="8" spans="1:28" x14ac:dyDescent="0.25">
      <c r="A8" s="16">
        <v>3032</v>
      </c>
      <c r="B8" s="16" t="s">
        <v>725</v>
      </c>
      <c r="C8" s="13">
        <v>1</v>
      </c>
      <c r="D8" s="34">
        <v>43.153536982813009</v>
      </c>
      <c r="E8" s="35">
        <v>29.3</v>
      </c>
      <c r="F8" s="13"/>
      <c r="I8">
        <v>5032</v>
      </c>
      <c r="J8" t="s">
        <v>665</v>
      </c>
      <c r="K8">
        <v>1</v>
      </c>
      <c r="L8" s="2">
        <v>42.709051903869309</v>
      </c>
      <c r="M8">
        <v>38.299999999999997</v>
      </c>
      <c r="P8">
        <v>3018</v>
      </c>
      <c r="Q8" t="s">
        <v>1347</v>
      </c>
      <c r="R8">
        <v>1</v>
      </c>
      <c r="S8" s="2">
        <v>93.670348042613185</v>
      </c>
      <c r="T8">
        <v>45.3</v>
      </c>
      <c r="W8">
        <v>3001</v>
      </c>
      <c r="X8" t="s">
        <v>823</v>
      </c>
      <c r="Y8">
        <v>1</v>
      </c>
      <c r="Z8" s="2">
        <v>78.771874099570923</v>
      </c>
      <c r="AA8">
        <v>69.2</v>
      </c>
    </row>
    <row r="9" spans="1:28" x14ac:dyDescent="0.25">
      <c r="A9" s="16">
        <v>3033</v>
      </c>
      <c r="B9" s="16" t="s">
        <v>820</v>
      </c>
      <c r="C9" s="13">
        <v>1</v>
      </c>
      <c r="D9" s="34">
        <v>43.153536982813009</v>
      </c>
      <c r="E9" s="35">
        <v>32.700000000000003</v>
      </c>
      <c r="F9" s="35"/>
      <c r="I9">
        <v>5006</v>
      </c>
      <c r="J9" t="s">
        <v>827</v>
      </c>
      <c r="K9">
        <v>1</v>
      </c>
      <c r="L9" s="2">
        <v>42.709051903869309</v>
      </c>
      <c r="M9">
        <v>39.5</v>
      </c>
      <c r="P9">
        <v>1517</v>
      </c>
      <c r="Q9" t="s">
        <v>708</v>
      </c>
      <c r="R9">
        <v>1</v>
      </c>
      <c r="S9" s="2">
        <v>93.670348042613185</v>
      </c>
      <c r="T9">
        <v>52.9</v>
      </c>
      <c r="W9">
        <v>3034</v>
      </c>
      <c r="X9" t="s">
        <v>682</v>
      </c>
      <c r="Y9">
        <v>1</v>
      </c>
      <c r="Z9" s="2">
        <v>78.771874099570923</v>
      </c>
      <c r="AA9">
        <v>72</v>
      </c>
    </row>
    <row r="10" spans="1:28" x14ac:dyDescent="0.25">
      <c r="A10" s="16">
        <v>3028</v>
      </c>
      <c r="B10" s="16" t="s">
        <v>773</v>
      </c>
      <c r="C10" s="13">
        <v>1</v>
      </c>
      <c r="D10" s="34">
        <v>43.153536982813009</v>
      </c>
      <c r="E10" s="35">
        <v>33.9</v>
      </c>
      <c r="F10" s="35"/>
      <c r="I10">
        <v>3034</v>
      </c>
      <c r="J10" t="s">
        <v>682</v>
      </c>
      <c r="K10">
        <v>1</v>
      </c>
      <c r="L10" s="2">
        <v>42.709051903869309</v>
      </c>
      <c r="M10">
        <v>39.700000000000003</v>
      </c>
      <c r="P10">
        <v>1516</v>
      </c>
      <c r="Q10" t="s">
        <v>721</v>
      </c>
      <c r="R10">
        <v>1</v>
      </c>
      <c r="S10" s="2">
        <v>93.670348042613185</v>
      </c>
      <c r="T10">
        <v>59</v>
      </c>
      <c r="W10">
        <v>3049</v>
      </c>
      <c r="X10" t="s">
        <v>825</v>
      </c>
      <c r="Y10">
        <v>1</v>
      </c>
      <c r="Z10" s="2">
        <v>78.771874099570923</v>
      </c>
      <c r="AA10">
        <v>72.5</v>
      </c>
    </row>
    <row r="11" spans="1:28" x14ac:dyDescent="0.25">
      <c r="A11" s="16">
        <v>1532</v>
      </c>
      <c r="B11" s="16" t="s">
        <v>710</v>
      </c>
      <c r="C11" s="13">
        <v>1</v>
      </c>
      <c r="D11" s="34">
        <v>43.153536982813009</v>
      </c>
      <c r="E11" s="35">
        <v>35.700000000000003</v>
      </c>
      <c r="F11" s="13"/>
      <c r="I11">
        <v>4612</v>
      </c>
      <c r="J11" t="s">
        <v>707</v>
      </c>
      <c r="K11">
        <v>1</v>
      </c>
      <c r="L11" s="2">
        <v>42.709051903869309</v>
      </c>
      <c r="M11">
        <v>40.200000000000003</v>
      </c>
      <c r="P11">
        <v>3412</v>
      </c>
      <c r="Q11" t="s">
        <v>715</v>
      </c>
      <c r="R11">
        <v>1</v>
      </c>
      <c r="S11" s="2">
        <v>93.670348042613185</v>
      </c>
      <c r="T11">
        <v>68</v>
      </c>
      <c r="W11">
        <v>3028</v>
      </c>
      <c r="X11" t="s">
        <v>773</v>
      </c>
      <c r="Y11">
        <v>1</v>
      </c>
      <c r="Z11" s="2">
        <v>78.771874099570923</v>
      </c>
      <c r="AA11">
        <v>72.7</v>
      </c>
    </row>
    <row r="12" spans="1:28" x14ac:dyDescent="0.25">
      <c r="A12" s="16">
        <v>3036</v>
      </c>
      <c r="B12" s="16" t="s">
        <v>779</v>
      </c>
      <c r="C12" s="13">
        <v>1</v>
      </c>
      <c r="D12" s="34">
        <v>43.153536982813009</v>
      </c>
      <c r="E12" s="35">
        <v>35.9</v>
      </c>
      <c r="F12" s="35"/>
      <c r="I12">
        <v>4214</v>
      </c>
      <c r="J12" t="s">
        <v>720</v>
      </c>
      <c r="K12">
        <v>1</v>
      </c>
      <c r="L12" s="2">
        <v>42.709051903869309</v>
      </c>
      <c r="M12">
        <v>40.299999999999997</v>
      </c>
      <c r="P12">
        <v>1520</v>
      </c>
      <c r="Q12" t="s">
        <v>789</v>
      </c>
      <c r="R12">
        <v>1</v>
      </c>
      <c r="S12" s="2">
        <v>93.670348042613185</v>
      </c>
      <c r="T12">
        <v>68.7</v>
      </c>
      <c r="W12">
        <v>3002</v>
      </c>
      <c r="X12" t="s">
        <v>830</v>
      </c>
      <c r="Y12">
        <v>1</v>
      </c>
      <c r="Z12" s="2">
        <v>78.771874099570923</v>
      </c>
      <c r="AA12">
        <v>73</v>
      </c>
    </row>
    <row r="13" spans="1:28" x14ac:dyDescent="0.25">
      <c r="A13" s="16">
        <v>3030</v>
      </c>
      <c r="B13" s="16" t="s">
        <v>1346</v>
      </c>
      <c r="C13" s="13">
        <v>1</v>
      </c>
      <c r="D13" s="34">
        <v>43.153536982813009</v>
      </c>
      <c r="E13" s="35">
        <v>36</v>
      </c>
      <c r="F13" s="35"/>
      <c r="I13">
        <v>3447</v>
      </c>
      <c r="J13" t="s">
        <v>713</v>
      </c>
      <c r="K13">
        <v>1</v>
      </c>
      <c r="L13" s="2">
        <v>42.709051903869309</v>
      </c>
      <c r="M13">
        <v>40.4</v>
      </c>
      <c r="P13">
        <v>1515</v>
      </c>
      <c r="Q13" t="s">
        <v>869</v>
      </c>
      <c r="R13">
        <v>1</v>
      </c>
      <c r="S13" s="2">
        <v>93.670348042613185</v>
      </c>
      <c r="T13">
        <v>75.5</v>
      </c>
      <c r="W13">
        <v>4624</v>
      </c>
      <c r="X13" t="s">
        <v>1348</v>
      </c>
      <c r="Y13">
        <v>1</v>
      </c>
      <c r="Z13" s="2">
        <v>78.771874099570923</v>
      </c>
      <c r="AA13">
        <v>73.7</v>
      </c>
    </row>
    <row r="14" spans="1:28" x14ac:dyDescent="0.25">
      <c r="A14" s="16">
        <v>3034</v>
      </c>
      <c r="B14" s="16" t="s">
        <v>682</v>
      </c>
      <c r="C14" s="13">
        <v>1</v>
      </c>
      <c r="D14" s="34">
        <v>43.153536982813009</v>
      </c>
      <c r="E14" s="35">
        <v>36</v>
      </c>
      <c r="F14" s="35"/>
      <c r="I14">
        <v>3035</v>
      </c>
      <c r="J14" t="s">
        <v>817</v>
      </c>
      <c r="K14">
        <v>1</v>
      </c>
      <c r="L14" s="2">
        <v>42.709051903869309</v>
      </c>
      <c r="M14">
        <v>40.5</v>
      </c>
      <c r="P14">
        <v>5006</v>
      </c>
      <c r="Q14" t="s">
        <v>827</v>
      </c>
      <c r="R14">
        <v>1</v>
      </c>
      <c r="S14" s="2">
        <v>93.670348042613185</v>
      </c>
      <c r="T14">
        <v>76.5</v>
      </c>
      <c r="W14">
        <v>3023</v>
      </c>
      <c r="X14" t="s">
        <v>786</v>
      </c>
      <c r="Y14">
        <v>1</v>
      </c>
      <c r="Z14" s="2">
        <v>78.771874099570923</v>
      </c>
      <c r="AA14">
        <v>74</v>
      </c>
    </row>
    <row r="15" spans="1:28" x14ac:dyDescent="0.25">
      <c r="A15" s="16">
        <v>3027</v>
      </c>
      <c r="B15" s="16" t="s">
        <v>780</v>
      </c>
      <c r="C15" s="13">
        <v>1</v>
      </c>
      <c r="D15" s="34">
        <v>43.153536982813009</v>
      </c>
      <c r="E15" s="35">
        <v>36.5</v>
      </c>
      <c r="F15" s="35"/>
      <c r="I15">
        <v>3412</v>
      </c>
      <c r="J15" t="s">
        <v>715</v>
      </c>
      <c r="K15">
        <v>1</v>
      </c>
      <c r="L15" s="2">
        <v>42.709051903869309</v>
      </c>
      <c r="M15">
        <v>40.5</v>
      </c>
      <c r="P15">
        <v>3407</v>
      </c>
      <c r="Q15" t="s">
        <v>831</v>
      </c>
      <c r="R15">
        <v>1</v>
      </c>
      <c r="S15" s="2">
        <v>93.670348042613185</v>
      </c>
      <c r="T15">
        <v>76.8</v>
      </c>
      <c r="W15">
        <v>3018</v>
      </c>
      <c r="X15" t="s">
        <v>1347</v>
      </c>
      <c r="Y15">
        <v>1</v>
      </c>
      <c r="Z15" s="2">
        <v>78.771874099570923</v>
      </c>
      <c r="AA15">
        <v>74.7</v>
      </c>
    </row>
    <row r="16" spans="1:28" x14ac:dyDescent="0.25">
      <c r="A16" s="16">
        <v>3038</v>
      </c>
      <c r="B16" s="16" t="s">
        <v>722</v>
      </c>
      <c r="C16" s="13">
        <v>1</v>
      </c>
      <c r="D16" s="34">
        <v>43.153536982813009</v>
      </c>
      <c r="E16" s="35">
        <v>36.799999999999997</v>
      </c>
      <c r="F16" s="35"/>
      <c r="I16">
        <v>4651</v>
      </c>
      <c r="J16" t="s">
        <v>728</v>
      </c>
      <c r="K16">
        <v>1</v>
      </c>
      <c r="L16" s="2">
        <v>42.709051903869309</v>
      </c>
      <c r="M16">
        <v>40.5</v>
      </c>
      <c r="P16">
        <v>3447</v>
      </c>
      <c r="Q16" t="s">
        <v>713</v>
      </c>
      <c r="R16">
        <v>1</v>
      </c>
      <c r="S16" s="2">
        <v>93.670348042613185</v>
      </c>
      <c r="T16">
        <v>77.400000000000006</v>
      </c>
      <c r="W16">
        <v>3411</v>
      </c>
      <c r="X16" t="s">
        <v>834</v>
      </c>
      <c r="Y16">
        <v>1</v>
      </c>
      <c r="Z16" s="2">
        <v>78.771874099570923</v>
      </c>
      <c r="AA16">
        <v>74.7</v>
      </c>
    </row>
    <row r="17" spans="1:27" x14ac:dyDescent="0.25">
      <c r="A17" s="16">
        <v>3023</v>
      </c>
      <c r="B17" s="16" t="s">
        <v>786</v>
      </c>
      <c r="C17" s="13">
        <v>1</v>
      </c>
      <c r="D17" s="34">
        <v>43.153536982813009</v>
      </c>
      <c r="E17" s="35">
        <v>37.4</v>
      </c>
      <c r="F17" s="35"/>
      <c r="I17">
        <v>3442</v>
      </c>
      <c r="J17" t="s">
        <v>787</v>
      </c>
      <c r="K17">
        <v>1</v>
      </c>
      <c r="L17" s="2">
        <v>42.709051903869309</v>
      </c>
      <c r="M17">
        <v>40.6</v>
      </c>
      <c r="P17">
        <v>1528</v>
      </c>
      <c r="Q17" t="s">
        <v>709</v>
      </c>
      <c r="R17">
        <v>1</v>
      </c>
      <c r="S17" s="2">
        <v>93.670348042613185</v>
      </c>
      <c r="T17">
        <v>79.400000000000006</v>
      </c>
      <c r="W17">
        <v>4627</v>
      </c>
      <c r="X17" t="s">
        <v>816</v>
      </c>
      <c r="Y17">
        <v>1</v>
      </c>
      <c r="Z17" s="2">
        <v>78.771874099570923</v>
      </c>
      <c r="AA17">
        <v>74.7</v>
      </c>
    </row>
    <row r="18" spans="1:27" x14ac:dyDescent="0.25">
      <c r="A18" s="16">
        <v>1119</v>
      </c>
      <c r="B18" s="16" t="s">
        <v>772</v>
      </c>
      <c r="C18" s="13">
        <v>1</v>
      </c>
      <c r="D18" s="34">
        <v>43.153536982813009</v>
      </c>
      <c r="E18" s="35">
        <v>38.1</v>
      </c>
      <c r="F18" s="35"/>
      <c r="I18">
        <v>1120</v>
      </c>
      <c r="J18" t="s">
        <v>777</v>
      </c>
      <c r="K18">
        <v>1</v>
      </c>
      <c r="L18" s="2">
        <v>42.709051903869309</v>
      </c>
      <c r="M18">
        <v>40.9</v>
      </c>
      <c r="P18">
        <v>5031</v>
      </c>
      <c r="Q18" t="s">
        <v>788</v>
      </c>
      <c r="R18">
        <v>1</v>
      </c>
      <c r="S18" s="2">
        <v>93.670348042613185</v>
      </c>
      <c r="T18">
        <v>79.400000000000006</v>
      </c>
      <c r="W18">
        <v>3035</v>
      </c>
      <c r="X18" t="s">
        <v>817</v>
      </c>
      <c r="Y18">
        <v>1</v>
      </c>
      <c r="Z18" s="2">
        <v>78.771874099570923</v>
      </c>
      <c r="AA18">
        <v>75.099999999999994</v>
      </c>
    </row>
    <row r="19" spans="1:27" x14ac:dyDescent="0.25">
      <c r="A19" s="16">
        <v>3020</v>
      </c>
      <c r="B19" s="16" t="s">
        <v>1349</v>
      </c>
      <c r="C19" s="13">
        <v>1</v>
      </c>
      <c r="D19" s="34">
        <v>43.153536982813009</v>
      </c>
      <c r="E19" s="35">
        <v>39.200000000000003</v>
      </c>
      <c r="F19" s="13"/>
      <c r="I19">
        <v>3033</v>
      </c>
      <c r="J19" t="s">
        <v>820</v>
      </c>
      <c r="K19">
        <v>1</v>
      </c>
      <c r="L19" s="2">
        <v>42.709051903869309</v>
      </c>
      <c r="M19">
        <v>41</v>
      </c>
      <c r="P19">
        <v>5037</v>
      </c>
      <c r="Q19" t="s">
        <v>822</v>
      </c>
      <c r="R19">
        <v>1</v>
      </c>
      <c r="S19" s="2">
        <v>93.670348042613185</v>
      </c>
      <c r="T19">
        <v>80.400000000000006</v>
      </c>
      <c r="V19" s="10"/>
      <c r="W19">
        <v>3446</v>
      </c>
      <c r="X19" t="s">
        <v>774</v>
      </c>
      <c r="Y19">
        <v>1</v>
      </c>
      <c r="Z19" s="2">
        <v>78.771874099570923</v>
      </c>
      <c r="AA19">
        <v>75.3</v>
      </c>
    </row>
    <row r="20" spans="1:27" x14ac:dyDescent="0.25">
      <c r="A20" s="16">
        <v>1108</v>
      </c>
      <c r="B20" s="16" t="s">
        <v>852</v>
      </c>
      <c r="C20" s="13">
        <v>1</v>
      </c>
      <c r="D20" s="34">
        <v>43.153536982813009</v>
      </c>
      <c r="E20" s="35">
        <v>39.299999999999997</v>
      </c>
      <c r="F20" s="13"/>
      <c r="I20">
        <v>3017</v>
      </c>
      <c r="J20" t="s">
        <v>716</v>
      </c>
      <c r="K20">
        <v>1</v>
      </c>
      <c r="L20" s="2">
        <v>42.709051903869309</v>
      </c>
      <c r="M20">
        <v>41.2</v>
      </c>
      <c r="P20">
        <v>3036</v>
      </c>
      <c r="Q20" t="s">
        <v>779</v>
      </c>
      <c r="R20">
        <v>1</v>
      </c>
      <c r="S20" s="2">
        <v>93.670348042613185</v>
      </c>
      <c r="T20">
        <v>82.3</v>
      </c>
      <c r="W20">
        <v>3447</v>
      </c>
      <c r="X20" t="s">
        <v>713</v>
      </c>
      <c r="Y20">
        <v>1</v>
      </c>
      <c r="Z20" s="2">
        <v>78.771874099570923</v>
      </c>
      <c r="AA20">
        <v>75.3</v>
      </c>
    </row>
    <row r="21" spans="1:27" x14ac:dyDescent="0.25">
      <c r="A21" s="16">
        <v>3026</v>
      </c>
      <c r="B21" s="16" t="s">
        <v>784</v>
      </c>
      <c r="C21" s="13">
        <v>1</v>
      </c>
      <c r="D21" s="34">
        <v>43.153536982813009</v>
      </c>
      <c r="E21" s="35">
        <v>40.4</v>
      </c>
      <c r="F21" s="35"/>
      <c r="I21">
        <v>1119</v>
      </c>
      <c r="J21" t="s">
        <v>772</v>
      </c>
      <c r="K21">
        <v>1</v>
      </c>
      <c r="L21" s="2">
        <v>42.709051903869309</v>
      </c>
      <c r="M21">
        <v>41.3</v>
      </c>
      <c r="P21">
        <v>3001</v>
      </c>
      <c r="Q21" t="s">
        <v>823</v>
      </c>
      <c r="R21">
        <v>1</v>
      </c>
      <c r="S21" s="2">
        <v>93.670348042613185</v>
      </c>
      <c r="T21">
        <v>83.2</v>
      </c>
      <c r="W21">
        <v>3054</v>
      </c>
      <c r="X21" t="s">
        <v>711</v>
      </c>
      <c r="Y21">
        <v>1</v>
      </c>
      <c r="Z21" s="2">
        <v>78.771874099570923</v>
      </c>
      <c r="AA21">
        <v>75.599999999999994</v>
      </c>
    </row>
    <row r="22" spans="1:27" x14ac:dyDescent="0.25">
      <c r="A22" s="16">
        <v>3035</v>
      </c>
      <c r="B22" s="16" t="s">
        <v>817</v>
      </c>
      <c r="C22" s="13">
        <v>1</v>
      </c>
      <c r="D22" s="34">
        <v>43.153536982813009</v>
      </c>
      <c r="E22" s="35">
        <v>40.4</v>
      </c>
      <c r="F22" s="35"/>
      <c r="I22">
        <v>1528</v>
      </c>
      <c r="J22" t="s">
        <v>709</v>
      </c>
      <c r="K22">
        <v>1</v>
      </c>
      <c r="L22" s="2">
        <v>42.709051903869309</v>
      </c>
      <c r="M22">
        <v>41.3</v>
      </c>
      <c r="P22">
        <v>5032</v>
      </c>
      <c r="Q22" t="s">
        <v>665</v>
      </c>
      <c r="R22">
        <v>1</v>
      </c>
      <c r="S22" s="2">
        <v>93.670348042613185</v>
      </c>
      <c r="T22">
        <v>83.3</v>
      </c>
      <c r="W22">
        <v>3804</v>
      </c>
      <c r="X22" t="s">
        <v>850</v>
      </c>
      <c r="Y22">
        <v>1</v>
      </c>
      <c r="Z22" s="2">
        <v>78.771874099570923</v>
      </c>
      <c r="AA22">
        <v>75.599999999999994</v>
      </c>
    </row>
    <row r="23" spans="1:27" x14ac:dyDescent="0.25">
      <c r="A23" s="16">
        <v>3037</v>
      </c>
      <c r="B23" s="16" t="s">
        <v>560</v>
      </c>
      <c r="C23" s="13">
        <v>1</v>
      </c>
      <c r="D23" s="34">
        <v>43.153536982813009</v>
      </c>
      <c r="E23" s="35">
        <v>40.5</v>
      </c>
      <c r="F23" s="35"/>
      <c r="I23">
        <v>3007</v>
      </c>
      <c r="J23" t="s">
        <v>821</v>
      </c>
      <c r="K23">
        <v>1</v>
      </c>
      <c r="L23" s="2">
        <v>42.709051903869309</v>
      </c>
      <c r="M23">
        <v>41.4</v>
      </c>
      <c r="P23">
        <v>3442</v>
      </c>
      <c r="Q23" t="s">
        <v>787</v>
      </c>
      <c r="R23">
        <v>1</v>
      </c>
      <c r="S23" s="2">
        <v>93.670348042613185</v>
      </c>
      <c r="T23">
        <v>85.2</v>
      </c>
      <c r="W23">
        <v>3443</v>
      </c>
      <c r="X23" t="s">
        <v>794</v>
      </c>
      <c r="Y23">
        <v>1</v>
      </c>
      <c r="Z23" s="2">
        <v>78.771874099570923</v>
      </c>
      <c r="AA23">
        <v>75.7</v>
      </c>
    </row>
    <row r="24" spans="1:27" x14ac:dyDescent="0.25">
      <c r="A24" s="16">
        <v>1121</v>
      </c>
      <c r="B24" s="16" t="s">
        <v>776</v>
      </c>
      <c r="C24" s="13">
        <v>1</v>
      </c>
      <c r="D24" s="34">
        <v>43.153536982813009</v>
      </c>
      <c r="E24" s="35">
        <v>40.6</v>
      </c>
      <c r="F24" s="35"/>
      <c r="I24">
        <v>3016</v>
      </c>
      <c r="J24" t="s">
        <v>724</v>
      </c>
      <c r="K24">
        <v>1</v>
      </c>
      <c r="L24" s="2">
        <v>42.709051903869309</v>
      </c>
      <c r="M24">
        <v>41.4</v>
      </c>
      <c r="P24">
        <v>5036</v>
      </c>
      <c r="Q24" t="s">
        <v>561</v>
      </c>
      <c r="R24">
        <v>1</v>
      </c>
      <c r="S24" s="2">
        <v>93.670348042613185</v>
      </c>
      <c r="T24">
        <v>86.7</v>
      </c>
      <c r="W24">
        <v>1517</v>
      </c>
      <c r="X24" t="s">
        <v>708</v>
      </c>
      <c r="Y24">
        <v>1</v>
      </c>
      <c r="Z24" s="2">
        <v>78.771874099570923</v>
      </c>
      <c r="AA24">
        <v>76.099999999999994</v>
      </c>
    </row>
    <row r="25" spans="1:27" x14ac:dyDescent="0.25">
      <c r="A25" s="16">
        <v>3049</v>
      </c>
      <c r="B25" s="16" t="s">
        <v>825</v>
      </c>
      <c r="C25" s="13">
        <v>1</v>
      </c>
      <c r="D25" s="34">
        <v>43.153536982813009</v>
      </c>
      <c r="E25" s="35">
        <v>40.700000000000003</v>
      </c>
      <c r="F25" s="35"/>
      <c r="I25">
        <v>1517</v>
      </c>
      <c r="J25" t="s">
        <v>708</v>
      </c>
      <c r="K25">
        <v>1</v>
      </c>
      <c r="L25" s="2">
        <v>42.709051903869309</v>
      </c>
      <c r="M25">
        <v>41.5</v>
      </c>
      <c r="P25">
        <v>4219</v>
      </c>
      <c r="Q25" t="s">
        <v>658</v>
      </c>
      <c r="R25">
        <v>1</v>
      </c>
      <c r="S25" s="2">
        <v>93.670348042613185</v>
      </c>
      <c r="T25">
        <v>87</v>
      </c>
      <c r="W25">
        <v>3005</v>
      </c>
      <c r="X25" t="s">
        <v>851</v>
      </c>
      <c r="Y25">
        <v>1</v>
      </c>
      <c r="Z25" s="2">
        <v>78.771874099570923</v>
      </c>
      <c r="AA25">
        <v>76.2</v>
      </c>
    </row>
    <row r="26" spans="1:27" x14ac:dyDescent="0.25">
      <c r="A26" s="16">
        <v>3014</v>
      </c>
      <c r="B26" s="16" t="s">
        <v>1350</v>
      </c>
      <c r="C26" s="13">
        <v>1</v>
      </c>
      <c r="D26" s="34">
        <v>43.153536982813009</v>
      </c>
      <c r="E26" s="35">
        <v>40.799999999999997</v>
      </c>
      <c r="F26" s="35"/>
      <c r="I26">
        <v>4614</v>
      </c>
      <c r="J26" t="s">
        <v>790</v>
      </c>
      <c r="K26">
        <v>1</v>
      </c>
      <c r="L26" s="2">
        <v>42.709051903869309</v>
      </c>
      <c r="M26">
        <v>41.5</v>
      </c>
      <c r="P26">
        <v>3028</v>
      </c>
      <c r="Q26" t="s">
        <v>773</v>
      </c>
      <c r="R26">
        <v>1</v>
      </c>
      <c r="S26" s="2">
        <v>93.670348042613185</v>
      </c>
      <c r="T26">
        <v>87.7</v>
      </c>
      <c r="W26">
        <v>3053</v>
      </c>
      <c r="X26" t="s">
        <v>712</v>
      </c>
      <c r="Y26">
        <v>1</v>
      </c>
      <c r="Z26" s="2">
        <v>78.771874099570923</v>
      </c>
      <c r="AA26">
        <v>76.5</v>
      </c>
    </row>
    <row r="27" spans="1:27" x14ac:dyDescent="0.25">
      <c r="A27" s="16">
        <v>3018</v>
      </c>
      <c r="B27" s="16" t="s">
        <v>1347</v>
      </c>
      <c r="C27" s="13">
        <v>1</v>
      </c>
      <c r="D27" s="34">
        <v>43.153536982813009</v>
      </c>
      <c r="E27" s="35">
        <v>40.799999999999997</v>
      </c>
      <c r="F27" s="13"/>
      <c r="I27">
        <v>1130</v>
      </c>
      <c r="J27" t="s">
        <v>793</v>
      </c>
      <c r="K27">
        <v>1</v>
      </c>
      <c r="L27" s="2">
        <v>42.709051903869309</v>
      </c>
      <c r="M27">
        <v>41.6</v>
      </c>
      <c r="P27">
        <v>3443</v>
      </c>
      <c r="Q27" t="s">
        <v>794</v>
      </c>
      <c r="R27">
        <v>1</v>
      </c>
      <c r="S27" s="2">
        <v>93.670348042613185</v>
      </c>
      <c r="T27">
        <v>87.8</v>
      </c>
      <c r="W27">
        <v>3802</v>
      </c>
      <c r="X27" t="s">
        <v>781</v>
      </c>
      <c r="Y27">
        <v>1</v>
      </c>
      <c r="Z27" s="2">
        <v>78.771874099570923</v>
      </c>
      <c r="AA27">
        <v>76.7</v>
      </c>
    </row>
    <row r="28" spans="1:27" x14ac:dyDescent="0.25">
      <c r="A28" s="16">
        <v>1122</v>
      </c>
      <c r="B28" s="16" t="s">
        <v>785</v>
      </c>
      <c r="C28" s="13">
        <v>1</v>
      </c>
      <c r="D28" s="34">
        <v>43.153536982813009</v>
      </c>
      <c r="E28" s="35">
        <v>41.1</v>
      </c>
      <c r="F28" s="35"/>
      <c r="I28">
        <v>1149</v>
      </c>
      <c r="J28" t="s">
        <v>829</v>
      </c>
      <c r="K28">
        <v>1</v>
      </c>
      <c r="L28" s="2">
        <v>42.709051903869309</v>
      </c>
      <c r="M28">
        <v>41.6</v>
      </c>
      <c r="P28">
        <v>3017</v>
      </c>
      <c r="Q28" t="s">
        <v>716</v>
      </c>
      <c r="R28">
        <v>1</v>
      </c>
      <c r="S28" s="2">
        <v>93.670348042613185</v>
      </c>
      <c r="T28">
        <v>88.4</v>
      </c>
      <c r="W28">
        <v>1531</v>
      </c>
      <c r="X28" t="s">
        <v>705</v>
      </c>
      <c r="Y28">
        <v>1</v>
      </c>
      <c r="Z28" s="2">
        <v>78.771874099570923</v>
      </c>
      <c r="AA28">
        <v>76.8</v>
      </c>
    </row>
    <row r="29" spans="1:27" x14ac:dyDescent="0.25">
      <c r="A29" s="16">
        <v>1516</v>
      </c>
      <c r="B29" s="16" t="s">
        <v>721</v>
      </c>
      <c r="C29" s="13">
        <v>1</v>
      </c>
      <c r="D29" s="34">
        <v>43.153536982813009</v>
      </c>
      <c r="E29" s="35">
        <v>41.1</v>
      </c>
      <c r="F29" s="13"/>
      <c r="I29">
        <v>3048</v>
      </c>
      <c r="J29" t="s">
        <v>775</v>
      </c>
      <c r="K29">
        <v>1</v>
      </c>
      <c r="L29" s="2">
        <v>42.709051903869309</v>
      </c>
      <c r="M29">
        <v>41.6</v>
      </c>
      <c r="P29">
        <v>4614</v>
      </c>
      <c r="Q29" t="s">
        <v>790</v>
      </c>
      <c r="R29">
        <v>1</v>
      </c>
      <c r="S29" s="2">
        <v>93.670348042613185</v>
      </c>
      <c r="T29">
        <v>88.9</v>
      </c>
      <c r="W29">
        <v>3033</v>
      </c>
      <c r="X29" t="s">
        <v>820</v>
      </c>
      <c r="Y29">
        <v>1</v>
      </c>
      <c r="Z29" s="2">
        <v>78.771874099570923</v>
      </c>
      <c r="AA29">
        <v>76.900000000000006</v>
      </c>
    </row>
    <row r="30" spans="1:27" x14ac:dyDescent="0.25">
      <c r="A30" s="16">
        <v>1120</v>
      </c>
      <c r="B30" s="16" t="s">
        <v>777</v>
      </c>
      <c r="C30" s="13">
        <v>1</v>
      </c>
      <c r="D30" s="34">
        <v>43.153536982813009</v>
      </c>
      <c r="E30" s="35">
        <v>41.2</v>
      </c>
      <c r="F30" s="35"/>
      <c r="I30">
        <v>3411</v>
      </c>
      <c r="J30" t="s">
        <v>834</v>
      </c>
      <c r="K30">
        <v>1</v>
      </c>
      <c r="L30" s="2">
        <v>42.709051903869309</v>
      </c>
      <c r="M30">
        <v>41.6</v>
      </c>
      <c r="P30">
        <v>3023</v>
      </c>
      <c r="Q30" t="s">
        <v>786</v>
      </c>
      <c r="R30">
        <v>1</v>
      </c>
      <c r="S30" s="2">
        <v>93.670348042613185</v>
      </c>
      <c r="T30">
        <v>89.5</v>
      </c>
      <c r="W30">
        <v>3007</v>
      </c>
      <c r="X30" t="s">
        <v>821</v>
      </c>
      <c r="Y30">
        <v>1</v>
      </c>
      <c r="Z30" s="2">
        <v>78.771874099570923</v>
      </c>
      <c r="AA30">
        <v>77</v>
      </c>
    </row>
    <row r="31" spans="1:27" x14ac:dyDescent="0.25">
      <c r="A31" s="16">
        <v>4613</v>
      </c>
      <c r="B31" s="16" t="s">
        <v>796</v>
      </c>
      <c r="C31" s="13">
        <v>1</v>
      </c>
      <c r="D31" s="34">
        <v>43.153536982813009</v>
      </c>
      <c r="E31" s="35">
        <v>41.4</v>
      </c>
      <c r="F31" s="13"/>
      <c r="I31">
        <v>5036</v>
      </c>
      <c r="J31" t="s">
        <v>561</v>
      </c>
      <c r="K31">
        <v>1</v>
      </c>
      <c r="L31" s="2">
        <v>42.709051903869309</v>
      </c>
      <c r="M31">
        <v>41.6</v>
      </c>
      <c r="P31">
        <v>3413</v>
      </c>
      <c r="Q31" t="s">
        <v>833</v>
      </c>
      <c r="R31">
        <v>1</v>
      </c>
      <c r="S31" s="2">
        <v>93.670348042613185</v>
      </c>
      <c r="T31">
        <v>89.6</v>
      </c>
      <c r="W31">
        <v>3021</v>
      </c>
      <c r="X31" t="s">
        <v>832</v>
      </c>
      <c r="Y31">
        <v>1</v>
      </c>
      <c r="Z31" s="2">
        <v>78.771874099570923</v>
      </c>
      <c r="AA31">
        <v>77</v>
      </c>
    </row>
    <row r="32" spans="1:27" x14ac:dyDescent="0.25">
      <c r="A32" s="16">
        <v>3006</v>
      </c>
      <c r="B32" s="16" t="s">
        <v>836</v>
      </c>
      <c r="C32" s="13">
        <v>1</v>
      </c>
      <c r="D32" s="34">
        <v>43.153536982813009</v>
      </c>
      <c r="E32" s="35">
        <v>41.7</v>
      </c>
      <c r="F32" s="13"/>
      <c r="I32">
        <v>1121</v>
      </c>
      <c r="J32" t="s">
        <v>776</v>
      </c>
      <c r="K32">
        <v>1</v>
      </c>
      <c r="L32" s="2">
        <v>42.709051903869309</v>
      </c>
      <c r="M32">
        <v>41.7</v>
      </c>
      <c r="P32">
        <v>1120</v>
      </c>
      <c r="Q32" t="s">
        <v>777</v>
      </c>
      <c r="R32">
        <v>1</v>
      </c>
      <c r="S32" s="2">
        <v>93.670348042613185</v>
      </c>
      <c r="T32">
        <v>89.9</v>
      </c>
      <c r="W32">
        <v>3026</v>
      </c>
      <c r="X32" t="s">
        <v>784</v>
      </c>
      <c r="Y32">
        <v>1</v>
      </c>
      <c r="Z32" s="2">
        <v>78.771874099570923</v>
      </c>
      <c r="AA32">
        <v>77.099999999999994</v>
      </c>
    </row>
    <row r="33" spans="1:27" x14ac:dyDescent="0.25">
      <c r="A33" s="16">
        <v>4627</v>
      </c>
      <c r="B33" s="16" t="s">
        <v>816</v>
      </c>
      <c r="C33" s="13">
        <v>1</v>
      </c>
      <c r="D33" s="34">
        <v>43.153536982813009</v>
      </c>
      <c r="E33" s="35">
        <v>42</v>
      </c>
      <c r="F33" s="35"/>
      <c r="I33">
        <v>3054</v>
      </c>
      <c r="J33" t="s">
        <v>711</v>
      </c>
      <c r="K33">
        <v>1</v>
      </c>
      <c r="L33" s="2">
        <v>42.709051903869309</v>
      </c>
      <c r="M33">
        <v>41.7</v>
      </c>
      <c r="P33">
        <v>3004</v>
      </c>
      <c r="Q33" t="s">
        <v>854</v>
      </c>
      <c r="R33">
        <v>1</v>
      </c>
      <c r="S33" s="2">
        <v>93.670348042613185</v>
      </c>
      <c r="T33">
        <v>89.9</v>
      </c>
      <c r="W33">
        <v>3030</v>
      </c>
      <c r="X33" t="s">
        <v>1346</v>
      </c>
      <c r="Y33">
        <v>1</v>
      </c>
      <c r="Z33" s="2">
        <v>78.771874099570923</v>
      </c>
      <c r="AA33">
        <v>77.099999999999994</v>
      </c>
    </row>
    <row r="34" spans="1:27" x14ac:dyDescent="0.25">
      <c r="A34" s="16">
        <v>3005</v>
      </c>
      <c r="B34" s="16" t="s">
        <v>851</v>
      </c>
      <c r="C34" s="13">
        <v>1</v>
      </c>
      <c r="D34" s="34">
        <v>43.153536982813009</v>
      </c>
      <c r="E34" s="35">
        <v>42.1</v>
      </c>
      <c r="F34" s="35"/>
      <c r="I34">
        <v>3801</v>
      </c>
      <c r="J34" t="s">
        <v>814</v>
      </c>
      <c r="K34">
        <v>1</v>
      </c>
      <c r="L34" s="2">
        <v>42.709051903869309</v>
      </c>
      <c r="M34">
        <v>41.8</v>
      </c>
      <c r="P34">
        <v>4627</v>
      </c>
      <c r="Q34" t="s">
        <v>816</v>
      </c>
      <c r="R34">
        <v>1</v>
      </c>
      <c r="S34" s="2">
        <v>93.670348042613185</v>
      </c>
      <c r="T34">
        <v>90.2</v>
      </c>
      <c r="W34">
        <v>3803</v>
      </c>
      <c r="X34" t="s">
        <v>819</v>
      </c>
      <c r="Y34">
        <v>1</v>
      </c>
      <c r="Z34" s="2">
        <v>78.771874099570923</v>
      </c>
      <c r="AA34">
        <v>77.099999999999994</v>
      </c>
    </row>
    <row r="35" spans="1:27" x14ac:dyDescent="0.25">
      <c r="A35" s="16">
        <v>3007</v>
      </c>
      <c r="B35" s="16" t="s">
        <v>821</v>
      </c>
      <c r="C35" s="13">
        <v>1</v>
      </c>
      <c r="D35" s="34">
        <v>43.153536982813009</v>
      </c>
      <c r="E35" s="35">
        <v>42.1</v>
      </c>
      <c r="F35" s="35"/>
      <c r="I35">
        <v>3001</v>
      </c>
      <c r="J35" t="s">
        <v>823</v>
      </c>
      <c r="K35">
        <v>1</v>
      </c>
      <c r="L35" s="2">
        <v>42.709051903869309</v>
      </c>
      <c r="M35">
        <v>41.9</v>
      </c>
      <c r="P35">
        <v>3032</v>
      </c>
      <c r="Q35" t="s">
        <v>725</v>
      </c>
      <c r="R35">
        <v>1</v>
      </c>
      <c r="S35" s="2">
        <v>93.670348042613185</v>
      </c>
      <c r="T35">
        <v>91.2</v>
      </c>
      <c r="W35">
        <v>4651</v>
      </c>
      <c r="X35" t="s">
        <v>728</v>
      </c>
      <c r="Y35">
        <v>1</v>
      </c>
      <c r="Z35" s="2">
        <v>78.771874099570923</v>
      </c>
      <c r="AA35">
        <v>77.400000000000006</v>
      </c>
    </row>
    <row r="36" spans="1:27" x14ac:dyDescent="0.25">
      <c r="A36" s="16">
        <v>3054</v>
      </c>
      <c r="B36" s="16" t="s">
        <v>711</v>
      </c>
      <c r="C36" s="13">
        <v>1</v>
      </c>
      <c r="D36" s="34">
        <v>43.153536982813009</v>
      </c>
      <c r="E36" s="35">
        <v>42.2</v>
      </c>
      <c r="F36" s="35"/>
      <c r="I36">
        <v>3032</v>
      </c>
      <c r="J36" t="s">
        <v>725</v>
      </c>
      <c r="K36">
        <v>1</v>
      </c>
      <c r="L36" s="2">
        <v>42.709051903869309</v>
      </c>
      <c r="M36">
        <v>42.1</v>
      </c>
      <c r="P36">
        <v>5035</v>
      </c>
      <c r="Q36" t="s">
        <v>815</v>
      </c>
      <c r="R36">
        <v>1</v>
      </c>
      <c r="S36" s="2">
        <v>93.670348042613185</v>
      </c>
      <c r="T36">
        <v>91.3</v>
      </c>
      <c r="W36">
        <v>1515</v>
      </c>
      <c r="X36" t="s">
        <v>869</v>
      </c>
      <c r="Y36">
        <v>1</v>
      </c>
      <c r="Z36" s="2">
        <v>78.771874099570923</v>
      </c>
      <c r="AA36">
        <v>77.599999999999994</v>
      </c>
    </row>
    <row r="37" spans="1:27" x14ac:dyDescent="0.25">
      <c r="A37" s="16">
        <v>3021</v>
      </c>
      <c r="B37" s="16" t="s">
        <v>832</v>
      </c>
      <c r="C37" s="13">
        <v>1</v>
      </c>
      <c r="D37" s="34">
        <v>43.153536982813009</v>
      </c>
      <c r="E37" s="35">
        <v>42.4</v>
      </c>
      <c r="F37" s="13"/>
      <c r="I37">
        <v>3802</v>
      </c>
      <c r="J37" t="s">
        <v>781</v>
      </c>
      <c r="K37">
        <v>1</v>
      </c>
      <c r="L37" s="2">
        <v>42.709051903869309</v>
      </c>
      <c r="M37">
        <v>42.2</v>
      </c>
      <c r="P37">
        <v>1106</v>
      </c>
      <c r="Q37" t="s">
        <v>837</v>
      </c>
      <c r="R37">
        <v>1</v>
      </c>
      <c r="S37" s="2">
        <v>93.670348042613185</v>
      </c>
      <c r="T37">
        <v>91.4</v>
      </c>
      <c r="W37">
        <v>3801</v>
      </c>
      <c r="X37" t="s">
        <v>814</v>
      </c>
      <c r="Y37">
        <v>1</v>
      </c>
      <c r="Z37" s="2">
        <v>78.771874099570923</v>
      </c>
      <c r="AA37">
        <v>77.599999999999994</v>
      </c>
    </row>
    <row r="38" spans="1:27" x14ac:dyDescent="0.25">
      <c r="A38" s="16">
        <v>5036</v>
      </c>
      <c r="B38" s="16" t="s">
        <v>561</v>
      </c>
      <c r="C38" s="13">
        <v>1</v>
      </c>
      <c r="D38" s="34">
        <v>43.153536982813009</v>
      </c>
      <c r="E38" s="35">
        <v>42.4</v>
      </c>
      <c r="F38" s="35"/>
      <c r="I38">
        <v>3807</v>
      </c>
      <c r="J38" t="s">
        <v>853</v>
      </c>
      <c r="K38">
        <v>1</v>
      </c>
      <c r="L38" s="2">
        <v>42.709051903869309</v>
      </c>
      <c r="M38">
        <v>42.2</v>
      </c>
      <c r="P38">
        <v>4624</v>
      </c>
      <c r="Q38" t="s">
        <v>1348</v>
      </c>
      <c r="R38">
        <v>1</v>
      </c>
      <c r="S38" s="2">
        <v>93.670348042613185</v>
      </c>
      <c r="T38">
        <v>91.7</v>
      </c>
      <c r="W38">
        <v>5054</v>
      </c>
      <c r="X38" t="s">
        <v>726</v>
      </c>
      <c r="Y38">
        <v>1</v>
      </c>
      <c r="Z38" s="2">
        <v>78.771874099570923</v>
      </c>
      <c r="AA38">
        <v>77.900000000000006</v>
      </c>
    </row>
    <row r="39" spans="1:27" x14ac:dyDescent="0.25">
      <c r="A39" s="16">
        <v>3446</v>
      </c>
      <c r="B39" s="16" t="s">
        <v>774</v>
      </c>
      <c r="C39" s="13">
        <v>1</v>
      </c>
      <c r="D39" s="34">
        <v>43.153536982813009</v>
      </c>
      <c r="E39" s="35">
        <v>43</v>
      </c>
      <c r="F39" s="35"/>
      <c r="I39">
        <v>5038</v>
      </c>
      <c r="J39" t="s">
        <v>791</v>
      </c>
      <c r="K39">
        <v>1</v>
      </c>
      <c r="L39" s="2">
        <v>42.709051903869309</v>
      </c>
      <c r="M39">
        <v>42.2</v>
      </c>
      <c r="P39">
        <v>3807</v>
      </c>
      <c r="Q39" t="s">
        <v>853</v>
      </c>
      <c r="R39">
        <v>1</v>
      </c>
      <c r="S39" s="2">
        <v>93.670348042613185</v>
      </c>
      <c r="T39">
        <v>92.2</v>
      </c>
      <c r="W39">
        <v>1516</v>
      </c>
      <c r="X39" t="s">
        <v>721</v>
      </c>
      <c r="Y39">
        <v>1</v>
      </c>
      <c r="Z39" s="2">
        <v>78.771874099570923</v>
      </c>
      <c r="AA39">
        <v>78.099999999999994</v>
      </c>
    </row>
    <row r="40" spans="1:27" x14ac:dyDescent="0.25">
      <c r="A40" s="16">
        <v>4214</v>
      </c>
      <c r="B40" s="16" t="s">
        <v>720</v>
      </c>
      <c r="C40" s="13">
        <v>1</v>
      </c>
      <c r="D40" s="34">
        <v>43.153536982813009</v>
      </c>
      <c r="E40" s="35">
        <v>43</v>
      </c>
      <c r="F40" s="35"/>
      <c r="I40">
        <v>4203</v>
      </c>
      <c r="J40" t="s">
        <v>824</v>
      </c>
      <c r="K40">
        <v>1</v>
      </c>
      <c r="L40" s="2">
        <v>42.709051903869309</v>
      </c>
      <c r="M40">
        <v>42.3</v>
      </c>
      <c r="P40">
        <v>3014</v>
      </c>
      <c r="Q40" t="s">
        <v>1350</v>
      </c>
      <c r="R40">
        <v>1</v>
      </c>
      <c r="S40" s="2">
        <v>93.670348042613185</v>
      </c>
      <c r="T40">
        <v>92.4</v>
      </c>
      <c r="W40">
        <v>3032</v>
      </c>
      <c r="X40" t="s">
        <v>725</v>
      </c>
      <c r="Y40">
        <v>1</v>
      </c>
      <c r="Z40" s="2">
        <v>78.771874099570923</v>
      </c>
      <c r="AA40">
        <v>78.400000000000006</v>
      </c>
    </row>
    <row r="41" spans="1:27" x14ac:dyDescent="0.25">
      <c r="A41" s="16">
        <v>1531</v>
      </c>
      <c r="B41" s="16" t="s">
        <v>705</v>
      </c>
      <c r="C41" s="13">
        <v>1</v>
      </c>
      <c r="D41" s="34">
        <v>43.153536982813009</v>
      </c>
      <c r="E41" s="35">
        <v>43.3</v>
      </c>
      <c r="F41" s="35"/>
      <c r="I41">
        <v>5027</v>
      </c>
      <c r="J41" t="s">
        <v>727</v>
      </c>
      <c r="K41">
        <v>1</v>
      </c>
      <c r="L41" s="2">
        <v>42.709051903869309</v>
      </c>
      <c r="M41">
        <v>42.4</v>
      </c>
      <c r="P41">
        <v>5038</v>
      </c>
      <c r="Q41" t="s">
        <v>791</v>
      </c>
      <c r="R41">
        <v>1</v>
      </c>
      <c r="S41" s="2">
        <v>93.670348042613185</v>
      </c>
      <c r="T41">
        <v>92.4</v>
      </c>
      <c r="W41">
        <v>5036</v>
      </c>
      <c r="X41" t="s">
        <v>561</v>
      </c>
      <c r="Y41">
        <v>1</v>
      </c>
      <c r="Z41" s="2">
        <v>78.771874099570923</v>
      </c>
      <c r="AA41">
        <v>78.400000000000006</v>
      </c>
    </row>
    <row r="42" spans="1:27" x14ac:dyDescent="0.25">
      <c r="A42" s="16">
        <v>3802</v>
      </c>
      <c r="B42" s="16" t="s">
        <v>781</v>
      </c>
      <c r="C42" s="13">
        <v>1</v>
      </c>
      <c r="D42" s="34">
        <v>43.153536982813009</v>
      </c>
      <c r="E42" s="35">
        <v>43.3</v>
      </c>
      <c r="F42" s="35"/>
      <c r="I42">
        <v>4219</v>
      </c>
      <c r="J42" t="s">
        <v>658</v>
      </c>
      <c r="K42">
        <v>1</v>
      </c>
      <c r="L42" s="2">
        <v>42.709051903869309</v>
      </c>
      <c r="M42">
        <v>42.5</v>
      </c>
      <c r="P42">
        <v>3021</v>
      </c>
      <c r="Q42" t="s">
        <v>832</v>
      </c>
      <c r="R42">
        <v>1</v>
      </c>
      <c r="S42" s="2">
        <v>93.670348042613185</v>
      </c>
      <c r="T42">
        <v>92.5</v>
      </c>
      <c r="W42">
        <v>5037</v>
      </c>
      <c r="X42" t="s">
        <v>822</v>
      </c>
      <c r="Y42">
        <v>1</v>
      </c>
      <c r="Z42" s="2">
        <v>78.771874099570923</v>
      </c>
      <c r="AA42">
        <v>78.7</v>
      </c>
    </row>
    <row r="43" spans="1:27" x14ac:dyDescent="0.25">
      <c r="A43" s="16">
        <v>3412</v>
      </c>
      <c r="B43" s="16" t="s">
        <v>715</v>
      </c>
      <c r="C43" s="13">
        <v>1</v>
      </c>
      <c r="D43" s="34">
        <v>43.153536982813009</v>
      </c>
      <c r="E43" s="35">
        <v>43.5</v>
      </c>
      <c r="F43" s="35"/>
      <c r="I43">
        <v>1515</v>
      </c>
      <c r="J43" t="s">
        <v>869</v>
      </c>
      <c r="K43">
        <v>1</v>
      </c>
      <c r="L43" s="2">
        <v>42.709051903869309</v>
      </c>
      <c r="M43">
        <v>42.6</v>
      </c>
      <c r="P43">
        <v>5029</v>
      </c>
      <c r="Q43" t="s">
        <v>718</v>
      </c>
      <c r="R43">
        <v>1</v>
      </c>
      <c r="S43" s="2">
        <v>93.670348042613185</v>
      </c>
      <c r="T43">
        <v>92.5</v>
      </c>
      <c r="W43">
        <v>1520</v>
      </c>
      <c r="X43" t="s">
        <v>789</v>
      </c>
      <c r="Y43">
        <v>1</v>
      </c>
      <c r="Z43" s="2">
        <v>78.771874099570923</v>
      </c>
      <c r="AA43">
        <v>79</v>
      </c>
    </row>
    <row r="44" spans="1:27" x14ac:dyDescent="0.25">
      <c r="A44" s="16">
        <v>1528</v>
      </c>
      <c r="B44" s="16" t="s">
        <v>709</v>
      </c>
      <c r="C44" s="13">
        <v>1</v>
      </c>
      <c r="D44" s="34">
        <v>43.153536982813009</v>
      </c>
      <c r="E44" s="35">
        <v>43.8</v>
      </c>
      <c r="F44" s="35"/>
      <c r="I44">
        <v>3004</v>
      </c>
      <c r="J44" t="s">
        <v>854</v>
      </c>
      <c r="K44">
        <v>1</v>
      </c>
      <c r="L44" s="2">
        <v>42.709051903869309</v>
      </c>
      <c r="M44">
        <v>42.6</v>
      </c>
      <c r="P44">
        <v>4613</v>
      </c>
      <c r="Q44" t="s">
        <v>796</v>
      </c>
      <c r="R44">
        <v>1</v>
      </c>
      <c r="S44" s="2">
        <v>93.670348042613185</v>
      </c>
      <c r="T44">
        <v>92.7</v>
      </c>
      <c r="W44">
        <v>3014</v>
      </c>
      <c r="X44" t="s">
        <v>1350</v>
      </c>
      <c r="Y44">
        <v>1</v>
      </c>
      <c r="Z44" s="2">
        <v>78.771874099570923</v>
      </c>
      <c r="AA44">
        <v>79</v>
      </c>
    </row>
    <row r="45" spans="1:27" x14ac:dyDescent="0.25">
      <c r="A45" s="16">
        <v>4215</v>
      </c>
      <c r="B45" s="16" t="s">
        <v>783</v>
      </c>
      <c r="C45" s="13">
        <v>1</v>
      </c>
      <c r="D45" s="34">
        <v>43.153536982813009</v>
      </c>
      <c r="E45" s="35">
        <v>43.8</v>
      </c>
      <c r="F45" s="35"/>
      <c r="I45">
        <v>3036</v>
      </c>
      <c r="J45" t="s">
        <v>779</v>
      </c>
      <c r="K45">
        <v>1</v>
      </c>
      <c r="L45" s="2">
        <v>42.709051903869309</v>
      </c>
      <c r="M45">
        <v>42.6</v>
      </c>
      <c r="P45">
        <v>4214</v>
      </c>
      <c r="Q45" t="s">
        <v>720</v>
      </c>
      <c r="R45">
        <v>1</v>
      </c>
      <c r="S45" s="2">
        <v>93.670348042613185</v>
      </c>
      <c r="T45">
        <v>92.8</v>
      </c>
      <c r="W45">
        <v>3017</v>
      </c>
      <c r="X45" t="s">
        <v>716</v>
      </c>
      <c r="Y45">
        <v>1</v>
      </c>
      <c r="Z45" s="2">
        <v>78.771874099570923</v>
      </c>
      <c r="AA45">
        <v>79</v>
      </c>
    </row>
    <row r="46" spans="1:27" x14ac:dyDescent="0.25">
      <c r="A46" s="16">
        <v>3805</v>
      </c>
      <c r="B46" s="16" t="s">
        <v>818</v>
      </c>
      <c r="C46" s="13">
        <v>1</v>
      </c>
      <c r="D46" s="34">
        <v>43.153536982813009</v>
      </c>
      <c r="E46" s="35">
        <v>43.9</v>
      </c>
      <c r="F46" s="35"/>
      <c r="I46">
        <v>5054</v>
      </c>
      <c r="J46" t="s">
        <v>726</v>
      </c>
      <c r="K46">
        <v>1</v>
      </c>
      <c r="L46" s="2">
        <v>42.709051903869309</v>
      </c>
      <c r="M46">
        <v>42.6</v>
      </c>
      <c r="P46">
        <v>3411</v>
      </c>
      <c r="Q46" t="s">
        <v>834</v>
      </c>
      <c r="R46">
        <v>1</v>
      </c>
      <c r="S46" s="2">
        <v>93.670348042613185</v>
      </c>
      <c r="T46">
        <v>92.9</v>
      </c>
      <c r="W46">
        <v>4216</v>
      </c>
      <c r="X46" t="s">
        <v>717</v>
      </c>
      <c r="Y46">
        <v>1</v>
      </c>
      <c r="Z46" s="2">
        <v>78.771874099570923</v>
      </c>
      <c r="AA46">
        <v>79</v>
      </c>
    </row>
    <row r="47" spans="1:27" x14ac:dyDescent="0.25">
      <c r="A47" s="16">
        <v>1130</v>
      </c>
      <c r="B47" s="16" t="s">
        <v>793</v>
      </c>
      <c r="C47" s="13">
        <v>1</v>
      </c>
      <c r="D47" s="34">
        <v>43.153536982813009</v>
      </c>
      <c r="E47" s="35">
        <v>44.2</v>
      </c>
      <c r="F47" s="35"/>
      <c r="I47">
        <v>3005</v>
      </c>
      <c r="J47" t="s">
        <v>851</v>
      </c>
      <c r="K47">
        <v>1</v>
      </c>
      <c r="L47" s="2">
        <v>42.709051903869309</v>
      </c>
      <c r="M47">
        <v>42.7</v>
      </c>
      <c r="P47">
        <v>3016</v>
      </c>
      <c r="Q47" t="s">
        <v>724</v>
      </c>
      <c r="R47">
        <v>1</v>
      </c>
      <c r="S47" s="2">
        <v>93.670348042613185</v>
      </c>
      <c r="T47">
        <v>93.1</v>
      </c>
      <c r="W47">
        <v>4204</v>
      </c>
      <c r="X47" t="s">
        <v>855</v>
      </c>
      <c r="Y47">
        <v>1</v>
      </c>
      <c r="Z47" s="2">
        <v>78.771874099570923</v>
      </c>
      <c r="AA47">
        <v>79.400000000000006</v>
      </c>
    </row>
    <row r="48" spans="1:27" x14ac:dyDescent="0.25">
      <c r="A48" s="16">
        <v>3048</v>
      </c>
      <c r="B48" s="16" t="s">
        <v>775</v>
      </c>
      <c r="C48" s="13">
        <v>1</v>
      </c>
      <c r="D48" s="34">
        <v>43.153536982813009</v>
      </c>
      <c r="E48" s="35">
        <v>44.3</v>
      </c>
      <c r="F48" s="13"/>
      <c r="I48">
        <v>3407</v>
      </c>
      <c r="J48" t="s">
        <v>831</v>
      </c>
      <c r="K48">
        <v>1</v>
      </c>
      <c r="L48" s="2">
        <v>42.709051903869309</v>
      </c>
      <c r="M48">
        <v>42.7</v>
      </c>
      <c r="P48">
        <v>3002</v>
      </c>
      <c r="Q48" t="s">
        <v>830</v>
      </c>
      <c r="R48">
        <v>1</v>
      </c>
      <c r="S48" s="2">
        <v>93.670348042613185</v>
      </c>
      <c r="T48">
        <v>93.4</v>
      </c>
      <c r="W48">
        <v>1130</v>
      </c>
      <c r="X48" t="s">
        <v>793</v>
      </c>
      <c r="Y48">
        <v>1</v>
      </c>
      <c r="Z48" s="2">
        <v>78.771874099570923</v>
      </c>
      <c r="AA48">
        <v>79.5</v>
      </c>
    </row>
    <row r="49" spans="1:27" x14ac:dyDescent="0.25">
      <c r="A49" s="16">
        <v>3811</v>
      </c>
      <c r="B49" s="16" t="s">
        <v>828</v>
      </c>
      <c r="C49" s="13">
        <v>1</v>
      </c>
      <c r="D49" s="34">
        <v>43.153536982813009</v>
      </c>
      <c r="E49" s="35">
        <v>44.6</v>
      </c>
      <c r="F49" s="35"/>
      <c r="I49">
        <v>4202</v>
      </c>
      <c r="J49" t="s">
        <v>826</v>
      </c>
      <c r="K49">
        <v>1</v>
      </c>
      <c r="L49" s="2">
        <v>42.709051903869309</v>
      </c>
      <c r="M49">
        <v>42.7</v>
      </c>
      <c r="P49">
        <v>1532</v>
      </c>
      <c r="Q49" t="s">
        <v>710</v>
      </c>
      <c r="R49">
        <v>1</v>
      </c>
      <c r="S49" s="2">
        <v>93.670348042613185</v>
      </c>
      <c r="T49">
        <v>93.8</v>
      </c>
      <c r="W49">
        <v>3020</v>
      </c>
      <c r="X49" t="s">
        <v>1349</v>
      </c>
      <c r="Y49">
        <v>1</v>
      </c>
      <c r="Z49" s="2">
        <v>78.771874099570923</v>
      </c>
      <c r="AA49">
        <v>79.599999999999994</v>
      </c>
    </row>
    <row r="50" spans="1:27" x14ac:dyDescent="0.25">
      <c r="A50" s="16">
        <v>4624</v>
      </c>
      <c r="B50" s="16" t="s">
        <v>1348</v>
      </c>
      <c r="C50" s="13">
        <v>1</v>
      </c>
      <c r="D50" s="34">
        <v>43.153536982813009</v>
      </c>
      <c r="E50" s="35">
        <v>44.6</v>
      </c>
      <c r="F50" s="13"/>
      <c r="I50">
        <v>5028</v>
      </c>
      <c r="J50" t="s">
        <v>782</v>
      </c>
      <c r="K50">
        <v>1</v>
      </c>
      <c r="L50" s="2">
        <v>42.709051903869309</v>
      </c>
      <c r="M50">
        <v>42.7</v>
      </c>
      <c r="P50">
        <v>1122</v>
      </c>
      <c r="Q50" t="s">
        <v>785</v>
      </c>
      <c r="R50">
        <v>1</v>
      </c>
      <c r="S50" s="2">
        <v>93.670348042613185</v>
      </c>
      <c r="T50">
        <v>93.9</v>
      </c>
      <c r="W50">
        <v>3006</v>
      </c>
      <c r="X50" t="s">
        <v>836</v>
      </c>
      <c r="Y50">
        <v>1</v>
      </c>
      <c r="Z50" s="2">
        <v>78.771874099570923</v>
      </c>
      <c r="AA50">
        <v>79.7</v>
      </c>
    </row>
    <row r="51" spans="1:27" x14ac:dyDescent="0.25">
      <c r="A51" s="16">
        <v>4204</v>
      </c>
      <c r="B51" s="16" t="s">
        <v>855</v>
      </c>
      <c r="C51" s="13">
        <v>1</v>
      </c>
      <c r="D51" s="34">
        <v>43.153536982813009</v>
      </c>
      <c r="E51" s="35">
        <v>44.7</v>
      </c>
      <c r="F51" s="35"/>
      <c r="I51">
        <v>1520</v>
      </c>
      <c r="J51" t="s">
        <v>789</v>
      </c>
      <c r="K51">
        <v>1</v>
      </c>
      <c r="L51" s="2">
        <v>42.709051903869309</v>
      </c>
      <c r="M51">
        <v>42.8</v>
      </c>
      <c r="P51">
        <v>1531</v>
      </c>
      <c r="Q51" t="s">
        <v>705</v>
      </c>
      <c r="R51">
        <v>1</v>
      </c>
      <c r="S51" s="2">
        <v>93.670348042613185</v>
      </c>
      <c r="T51">
        <v>94.1</v>
      </c>
      <c r="W51">
        <v>3037</v>
      </c>
      <c r="X51" t="s">
        <v>560</v>
      </c>
      <c r="Y51">
        <v>1</v>
      </c>
      <c r="Z51" s="2">
        <v>78.771874099570923</v>
      </c>
      <c r="AA51">
        <v>79.8</v>
      </c>
    </row>
    <row r="52" spans="1:27" x14ac:dyDescent="0.25">
      <c r="A52" s="16">
        <v>3002</v>
      </c>
      <c r="B52" s="16" t="s">
        <v>830</v>
      </c>
      <c r="C52" s="13">
        <v>1</v>
      </c>
      <c r="D52" s="34">
        <v>43.153536982813009</v>
      </c>
      <c r="E52" s="35">
        <v>44.8</v>
      </c>
      <c r="F52" s="13"/>
      <c r="I52">
        <v>3014</v>
      </c>
      <c r="J52" t="s">
        <v>1350</v>
      </c>
      <c r="K52">
        <v>1</v>
      </c>
      <c r="L52" s="2">
        <v>42.709051903869309</v>
      </c>
      <c r="M52">
        <v>42.8</v>
      </c>
      <c r="P52">
        <v>4612</v>
      </c>
      <c r="Q52" t="s">
        <v>707</v>
      </c>
      <c r="R52">
        <v>1</v>
      </c>
      <c r="S52" s="2">
        <v>93.670348042613185</v>
      </c>
      <c r="T52">
        <v>94.1</v>
      </c>
      <c r="W52">
        <v>3805</v>
      </c>
      <c r="X52" t="s">
        <v>818</v>
      </c>
      <c r="Y52">
        <v>1</v>
      </c>
      <c r="Z52" s="2">
        <v>78.771874099570923</v>
      </c>
      <c r="AA52">
        <v>79.900000000000006</v>
      </c>
    </row>
    <row r="53" spans="1:27" x14ac:dyDescent="0.25">
      <c r="A53" s="16">
        <v>5029</v>
      </c>
      <c r="B53" s="16" t="s">
        <v>718</v>
      </c>
      <c r="C53" s="13">
        <v>1</v>
      </c>
      <c r="D53" s="34">
        <v>43.153536982813009</v>
      </c>
      <c r="E53" s="35">
        <v>44.8</v>
      </c>
      <c r="F53" s="13"/>
      <c r="I53">
        <v>3804</v>
      </c>
      <c r="J53" t="s">
        <v>850</v>
      </c>
      <c r="K53">
        <v>1</v>
      </c>
      <c r="L53" s="2">
        <v>42.709051903869309</v>
      </c>
      <c r="M53">
        <v>42.8</v>
      </c>
      <c r="P53">
        <v>5054</v>
      </c>
      <c r="Q53" t="s">
        <v>726</v>
      </c>
      <c r="R53">
        <v>1</v>
      </c>
      <c r="S53" s="2">
        <v>93.670348042613185</v>
      </c>
      <c r="T53">
        <v>94.4</v>
      </c>
      <c r="W53">
        <v>1106</v>
      </c>
      <c r="X53" t="s">
        <v>837</v>
      </c>
      <c r="Y53">
        <v>1</v>
      </c>
      <c r="Z53" s="2">
        <v>78.771874099570923</v>
      </c>
      <c r="AA53">
        <v>80</v>
      </c>
    </row>
    <row r="54" spans="1:27" x14ac:dyDescent="0.25">
      <c r="A54" s="16">
        <v>3442</v>
      </c>
      <c r="B54" s="16" t="s">
        <v>787</v>
      </c>
      <c r="C54" s="13">
        <v>1</v>
      </c>
      <c r="D54" s="34">
        <v>43.153536982813009</v>
      </c>
      <c r="E54" s="35">
        <v>44.9</v>
      </c>
      <c r="F54" s="35"/>
      <c r="I54">
        <v>1516</v>
      </c>
      <c r="J54" t="s">
        <v>721</v>
      </c>
      <c r="K54">
        <v>1</v>
      </c>
      <c r="L54" s="2">
        <v>42.709051903869309</v>
      </c>
      <c r="M54">
        <v>42.9</v>
      </c>
      <c r="P54">
        <v>3035</v>
      </c>
      <c r="Q54" t="s">
        <v>817</v>
      </c>
      <c r="R54">
        <v>1</v>
      </c>
      <c r="S54" s="2">
        <v>93.670348042613185</v>
      </c>
      <c r="T54">
        <v>95.8</v>
      </c>
      <c r="W54">
        <v>1532</v>
      </c>
      <c r="X54" t="s">
        <v>710</v>
      </c>
      <c r="Y54">
        <v>1</v>
      </c>
      <c r="Z54" s="2">
        <v>78.771874099570923</v>
      </c>
      <c r="AA54">
        <v>80</v>
      </c>
    </row>
    <row r="55" spans="1:27" x14ac:dyDescent="0.25">
      <c r="A55" s="16">
        <v>3001</v>
      </c>
      <c r="B55" s="16" t="s">
        <v>823</v>
      </c>
      <c r="C55" s="13">
        <v>1</v>
      </c>
      <c r="D55" s="34">
        <v>43.153536982813009</v>
      </c>
      <c r="E55" s="35">
        <v>45</v>
      </c>
      <c r="F55" s="35"/>
      <c r="I55">
        <v>3027</v>
      </c>
      <c r="J55" t="s">
        <v>780</v>
      </c>
      <c r="K55">
        <v>1</v>
      </c>
      <c r="L55" s="2">
        <v>42.709051903869309</v>
      </c>
      <c r="M55">
        <v>42.9</v>
      </c>
      <c r="P55">
        <v>1108</v>
      </c>
      <c r="Q55" t="s">
        <v>852</v>
      </c>
      <c r="R55">
        <v>1</v>
      </c>
      <c r="S55" s="2">
        <v>93.670348042613185</v>
      </c>
      <c r="T55">
        <v>96</v>
      </c>
      <c r="W55">
        <v>3038</v>
      </c>
      <c r="X55" t="s">
        <v>722</v>
      </c>
      <c r="Y55">
        <v>1</v>
      </c>
      <c r="Z55" s="2">
        <v>78.771874099570923</v>
      </c>
      <c r="AA55">
        <v>80</v>
      </c>
    </row>
    <row r="56" spans="1:27" x14ac:dyDescent="0.25">
      <c r="A56" s="16">
        <v>4203</v>
      </c>
      <c r="B56" s="16" t="s">
        <v>824</v>
      </c>
      <c r="C56" s="13">
        <v>1</v>
      </c>
      <c r="D56" s="34">
        <v>43.153536982813009</v>
      </c>
      <c r="E56" s="35">
        <v>45.1</v>
      </c>
      <c r="F56" s="35"/>
      <c r="I56">
        <v>3030</v>
      </c>
      <c r="J56" t="s">
        <v>1346</v>
      </c>
      <c r="K56">
        <v>1</v>
      </c>
      <c r="L56" s="2">
        <v>42.709051903869309</v>
      </c>
      <c r="M56">
        <v>42.9</v>
      </c>
      <c r="P56">
        <v>4202</v>
      </c>
      <c r="Q56" t="s">
        <v>826</v>
      </c>
      <c r="R56">
        <v>1</v>
      </c>
      <c r="S56" s="2">
        <v>93.670348042613185</v>
      </c>
      <c r="T56">
        <v>96</v>
      </c>
      <c r="W56">
        <v>3807</v>
      </c>
      <c r="X56" t="s">
        <v>853</v>
      </c>
      <c r="Y56">
        <v>1</v>
      </c>
      <c r="Z56" s="2">
        <v>78.771874099570923</v>
      </c>
      <c r="AA56">
        <v>80.099999999999994</v>
      </c>
    </row>
    <row r="57" spans="1:27" x14ac:dyDescent="0.25">
      <c r="A57" s="16">
        <v>4614</v>
      </c>
      <c r="B57" s="16" t="s">
        <v>790</v>
      </c>
      <c r="C57" s="13">
        <v>1</v>
      </c>
      <c r="D57" s="34">
        <v>43.153536982813009</v>
      </c>
      <c r="E57" s="35">
        <v>45.1</v>
      </c>
      <c r="F57" s="35"/>
      <c r="I57">
        <v>5037</v>
      </c>
      <c r="J57" t="s">
        <v>822</v>
      </c>
      <c r="K57">
        <v>1</v>
      </c>
      <c r="L57" s="2">
        <v>42.709051903869309</v>
      </c>
      <c r="M57">
        <v>42.9</v>
      </c>
      <c r="P57">
        <v>3006</v>
      </c>
      <c r="Q57" t="s">
        <v>836</v>
      </c>
      <c r="R57">
        <v>1</v>
      </c>
      <c r="S57" s="2">
        <v>93.670348042613185</v>
      </c>
      <c r="T57">
        <v>96.1</v>
      </c>
      <c r="W57">
        <v>3442</v>
      </c>
      <c r="X57" t="s">
        <v>787</v>
      </c>
      <c r="Y57">
        <v>1</v>
      </c>
      <c r="Z57" s="2">
        <v>78.771874099570923</v>
      </c>
      <c r="AA57">
        <v>80.2</v>
      </c>
    </row>
    <row r="58" spans="1:27" x14ac:dyDescent="0.25">
      <c r="A58" s="16">
        <v>1106</v>
      </c>
      <c r="B58" s="16" t="s">
        <v>837</v>
      </c>
      <c r="C58" s="13">
        <v>1</v>
      </c>
      <c r="D58" s="34">
        <v>43.153536982813009</v>
      </c>
      <c r="E58" s="35">
        <v>45.2</v>
      </c>
      <c r="F58" s="35"/>
      <c r="I58">
        <v>1108</v>
      </c>
      <c r="J58" t="s">
        <v>852</v>
      </c>
      <c r="K58">
        <v>1</v>
      </c>
      <c r="L58" s="2">
        <v>42.709051903869309</v>
      </c>
      <c r="M58">
        <v>43</v>
      </c>
      <c r="P58">
        <v>5028</v>
      </c>
      <c r="Q58" t="s">
        <v>782</v>
      </c>
      <c r="R58">
        <v>1</v>
      </c>
      <c r="S58" s="2">
        <v>93.670348042613185</v>
      </c>
      <c r="T58">
        <v>96.2</v>
      </c>
      <c r="W58">
        <v>3811</v>
      </c>
      <c r="X58" t="s">
        <v>828</v>
      </c>
      <c r="Y58">
        <v>1</v>
      </c>
      <c r="Z58" s="2">
        <v>78.771874099570923</v>
      </c>
      <c r="AA58">
        <v>80.2</v>
      </c>
    </row>
    <row r="59" spans="1:27" x14ac:dyDescent="0.25">
      <c r="A59" s="16">
        <v>5028</v>
      </c>
      <c r="B59" s="16" t="s">
        <v>782</v>
      </c>
      <c r="C59" s="13">
        <v>1</v>
      </c>
      <c r="D59" s="34">
        <v>43.153536982813009</v>
      </c>
      <c r="E59" s="35">
        <v>45.2</v>
      </c>
      <c r="F59" s="35"/>
      <c r="I59">
        <v>3443</v>
      </c>
      <c r="J59" t="s">
        <v>794</v>
      </c>
      <c r="K59">
        <v>1</v>
      </c>
      <c r="L59" s="2">
        <v>42.709051903869309</v>
      </c>
      <c r="M59">
        <v>43</v>
      </c>
      <c r="P59">
        <v>1121</v>
      </c>
      <c r="Q59" t="s">
        <v>776</v>
      </c>
      <c r="R59">
        <v>1</v>
      </c>
      <c r="S59" s="2">
        <v>93.670348042613185</v>
      </c>
      <c r="T59">
        <v>96.4</v>
      </c>
      <c r="W59">
        <v>4612</v>
      </c>
      <c r="X59" t="s">
        <v>707</v>
      </c>
      <c r="Y59">
        <v>1</v>
      </c>
      <c r="Z59" s="2">
        <v>78.771874099570923</v>
      </c>
      <c r="AA59">
        <v>80.3</v>
      </c>
    </row>
    <row r="60" spans="1:27" x14ac:dyDescent="0.25">
      <c r="A60" s="16">
        <v>1149</v>
      </c>
      <c r="B60" s="16" t="s">
        <v>829</v>
      </c>
      <c r="C60" s="13">
        <v>1</v>
      </c>
      <c r="D60" s="34">
        <v>43.153536982813009</v>
      </c>
      <c r="E60" s="35">
        <v>45.3</v>
      </c>
      <c r="F60" s="35"/>
      <c r="I60">
        <v>4613</v>
      </c>
      <c r="J60" t="s">
        <v>796</v>
      </c>
      <c r="K60">
        <v>1</v>
      </c>
      <c r="L60" s="2">
        <v>42.709051903869309</v>
      </c>
      <c r="M60">
        <v>43</v>
      </c>
      <c r="P60">
        <v>3027</v>
      </c>
      <c r="Q60" t="s">
        <v>780</v>
      </c>
      <c r="R60">
        <v>1</v>
      </c>
      <c r="S60" s="2">
        <v>93.670348042613185</v>
      </c>
      <c r="T60">
        <v>96.6</v>
      </c>
      <c r="W60">
        <v>3413</v>
      </c>
      <c r="X60" t="s">
        <v>833</v>
      </c>
      <c r="Y60">
        <v>1</v>
      </c>
      <c r="Z60" s="2">
        <v>78.771874099570923</v>
      </c>
      <c r="AA60">
        <v>80.400000000000006</v>
      </c>
    </row>
    <row r="61" spans="1:27" x14ac:dyDescent="0.25">
      <c r="A61" s="16">
        <v>3004</v>
      </c>
      <c r="B61" s="16" t="s">
        <v>854</v>
      </c>
      <c r="C61" s="13">
        <v>1</v>
      </c>
      <c r="D61" s="34">
        <v>43.153536982813009</v>
      </c>
      <c r="E61" s="35">
        <v>45.3</v>
      </c>
      <c r="F61" s="35"/>
      <c r="I61">
        <v>3026</v>
      </c>
      <c r="J61" t="s">
        <v>784</v>
      </c>
      <c r="K61">
        <v>1</v>
      </c>
      <c r="L61" s="2">
        <v>42.709051903869309</v>
      </c>
      <c r="M61">
        <v>43.1</v>
      </c>
      <c r="P61">
        <v>3038</v>
      </c>
      <c r="Q61" t="s">
        <v>722</v>
      </c>
      <c r="R61">
        <v>1</v>
      </c>
      <c r="S61" s="2">
        <v>93.670348042613185</v>
      </c>
      <c r="T61">
        <v>96.6</v>
      </c>
      <c r="W61">
        <v>3407</v>
      </c>
      <c r="X61" t="s">
        <v>831</v>
      </c>
      <c r="Y61">
        <v>1</v>
      </c>
      <c r="Z61" s="2">
        <v>78.771874099570923</v>
      </c>
      <c r="AA61">
        <v>80.5</v>
      </c>
    </row>
    <row r="62" spans="1:27" x14ac:dyDescent="0.25">
      <c r="A62" s="16">
        <v>3443</v>
      </c>
      <c r="B62" s="16" t="s">
        <v>794</v>
      </c>
      <c r="C62" s="13">
        <v>1</v>
      </c>
      <c r="D62" s="34">
        <v>43.153536982813009</v>
      </c>
      <c r="E62" s="35">
        <v>45.5</v>
      </c>
      <c r="F62" s="13"/>
      <c r="I62">
        <v>3811</v>
      </c>
      <c r="J62" t="s">
        <v>828</v>
      </c>
      <c r="K62">
        <v>1</v>
      </c>
      <c r="L62" s="2">
        <v>42.709051903869309</v>
      </c>
      <c r="M62">
        <v>43.1</v>
      </c>
      <c r="P62">
        <v>3030</v>
      </c>
      <c r="Q62" t="s">
        <v>1346</v>
      </c>
      <c r="R62">
        <v>1</v>
      </c>
      <c r="S62" s="2">
        <v>93.670348042613185</v>
      </c>
      <c r="T62">
        <v>96.7</v>
      </c>
      <c r="W62">
        <v>1122</v>
      </c>
      <c r="X62" t="s">
        <v>785</v>
      </c>
      <c r="Y62">
        <v>1</v>
      </c>
      <c r="Z62" s="2">
        <v>78.771874099570923</v>
      </c>
      <c r="AA62">
        <v>80.599999999999994</v>
      </c>
    </row>
    <row r="63" spans="1:27" x14ac:dyDescent="0.25">
      <c r="A63" s="16">
        <v>3053</v>
      </c>
      <c r="B63" s="16" t="s">
        <v>712</v>
      </c>
      <c r="C63" s="13">
        <v>1</v>
      </c>
      <c r="D63" s="34">
        <v>43.153536982813009</v>
      </c>
      <c r="E63" s="35">
        <v>45.6</v>
      </c>
      <c r="F63" s="13"/>
      <c r="I63">
        <v>4204</v>
      </c>
      <c r="J63" t="s">
        <v>855</v>
      </c>
      <c r="K63">
        <v>1</v>
      </c>
      <c r="L63" s="2">
        <v>42.709051903869309</v>
      </c>
      <c r="M63">
        <v>43.1</v>
      </c>
      <c r="P63">
        <v>5027</v>
      </c>
      <c r="Q63" t="s">
        <v>727</v>
      </c>
      <c r="R63">
        <v>1</v>
      </c>
      <c r="S63" s="2">
        <v>93.670348042613185</v>
      </c>
      <c r="T63">
        <v>96.7</v>
      </c>
      <c r="W63">
        <v>4613</v>
      </c>
      <c r="X63" t="s">
        <v>796</v>
      </c>
      <c r="Y63">
        <v>1</v>
      </c>
      <c r="Z63" s="2">
        <v>78.771874099570923</v>
      </c>
      <c r="AA63">
        <v>80.599999999999994</v>
      </c>
    </row>
    <row r="64" spans="1:27" x14ac:dyDescent="0.25">
      <c r="A64" s="16">
        <v>3807</v>
      </c>
      <c r="B64" s="16" t="s">
        <v>853</v>
      </c>
      <c r="C64" s="13">
        <v>1</v>
      </c>
      <c r="D64" s="34">
        <v>43.153536982813009</v>
      </c>
      <c r="E64" s="35">
        <v>45.7</v>
      </c>
      <c r="F64" s="35"/>
      <c r="I64">
        <v>4225</v>
      </c>
      <c r="J64" t="s">
        <v>706</v>
      </c>
      <c r="K64">
        <v>1</v>
      </c>
      <c r="L64" s="2">
        <v>42.709051903869309</v>
      </c>
      <c r="M64">
        <v>43.1</v>
      </c>
      <c r="P64">
        <v>3811</v>
      </c>
      <c r="Q64" t="s">
        <v>828</v>
      </c>
      <c r="R64">
        <v>1</v>
      </c>
      <c r="S64" s="2">
        <v>93.670348042613185</v>
      </c>
      <c r="T64">
        <v>97</v>
      </c>
      <c r="W64">
        <v>1528</v>
      </c>
      <c r="X64" t="s">
        <v>709</v>
      </c>
      <c r="Y64">
        <v>1</v>
      </c>
      <c r="Z64" s="2">
        <v>78.771874099570923</v>
      </c>
      <c r="AA64">
        <v>80.7</v>
      </c>
    </row>
    <row r="65" spans="1:27" x14ac:dyDescent="0.25">
      <c r="A65" s="16">
        <v>4216</v>
      </c>
      <c r="B65" s="16" t="s">
        <v>717</v>
      </c>
      <c r="C65" s="13">
        <v>1</v>
      </c>
      <c r="D65" s="34">
        <v>43.153536982813009</v>
      </c>
      <c r="E65" s="35">
        <v>45.7</v>
      </c>
      <c r="F65" s="35"/>
      <c r="I65">
        <v>3037</v>
      </c>
      <c r="J65" t="s">
        <v>560</v>
      </c>
      <c r="K65">
        <v>1</v>
      </c>
      <c r="L65" s="2">
        <v>42.709051903869309</v>
      </c>
      <c r="M65">
        <v>43.2</v>
      </c>
      <c r="P65">
        <v>4215</v>
      </c>
      <c r="Q65" t="s">
        <v>783</v>
      </c>
      <c r="R65">
        <v>1</v>
      </c>
      <c r="S65" s="2">
        <v>93.670348042613185</v>
      </c>
      <c r="T65">
        <v>97.1</v>
      </c>
      <c r="W65">
        <v>3412</v>
      </c>
      <c r="X65" t="s">
        <v>715</v>
      </c>
      <c r="Y65">
        <v>1</v>
      </c>
      <c r="Z65" s="2">
        <v>78.771874099570923</v>
      </c>
      <c r="AA65">
        <v>81</v>
      </c>
    </row>
    <row r="66" spans="1:27" x14ac:dyDescent="0.25">
      <c r="A66" s="16">
        <v>3803</v>
      </c>
      <c r="B66" s="16" t="s">
        <v>819</v>
      </c>
      <c r="C66" s="13">
        <v>1</v>
      </c>
      <c r="D66" s="34">
        <v>43.153536982813009</v>
      </c>
      <c r="E66" s="35">
        <v>45.8</v>
      </c>
      <c r="F66" s="35"/>
      <c r="I66">
        <v>4627</v>
      </c>
      <c r="J66" t="s">
        <v>816</v>
      </c>
      <c r="K66">
        <v>1</v>
      </c>
      <c r="L66" s="2">
        <v>42.709051903869309</v>
      </c>
      <c r="M66">
        <v>43.2</v>
      </c>
      <c r="P66">
        <v>3049</v>
      </c>
      <c r="Q66" t="s">
        <v>825</v>
      </c>
      <c r="R66">
        <v>1</v>
      </c>
      <c r="S66" s="2">
        <v>93.670348042613185</v>
      </c>
      <c r="T66">
        <v>97.2</v>
      </c>
      <c r="W66">
        <v>1121</v>
      </c>
      <c r="X66" t="s">
        <v>776</v>
      </c>
      <c r="Y66">
        <v>1</v>
      </c>
      <c r="Z66" s="2">
        <v>78.771874099570923</v>
      </c>
      <c r="AA66">
        <v>81.099999999999994</v>
      </c>
    </row>
    <row r="67" spans="1:27" x14ac:dyDescent="0.25">
      <c r="A67" s="16">
        <v>3804</v>
      </c>
      <c r="B67" s="16" t="s">
        <v>850</v>
      </c>
      <c r="C67" s="13">
        <v>1</v>
      </c>
      <c r="D67" s="34">
        <v>43.153536982813009</v>
      </c>
      <c r="E67" s="35">
        <v>45.8</v>
      </c>
      <c r="F67" s="13"/>
      <c r="I67">
        <v>5035</v>
      </c>
      <c r="J67" t="s">
        <v>815</v>
      </c>
      <c r="K67">
        <v>1</v>
      </c>
      <c r="L67" s="2">
        <v>42.709051903869309</v>
      </c>
      <c r="M67">
        <v>43.2</v>
      </c>
      <c r="P67">
        <v>1119</v>
      </c>
      <c r="Q67" t="s">
        <v>772</v>
      </c>
      <c r="R67">
        <v>1</v>
      </c>
      <c r="S67" s="2">
        <v>93.670348042613185</v>
      </c>
      <c r="T67">
        <v>97.3</v>
      </c>
      <c r="W67">
        <v>3047</v>
      </c>
      <c r="X67" t="s">
        <v>778</v>
      </c>
      <c r="Y67">
        <v>1</v>
      </c>
      <c r="Z67" s="2">
        <v>78.771874099570923</v>
      </c>
      <c r="AA67">
        <v>81.2</v>
      </c>
    </row>
    <row r="68" spans="1:27" x14ac:dyDescent="0.25">
      <c r="A68" s="16">
        <v>4226</v>
      </c>
      <c r="B68" s="16" t="s">
        <v>559</v>
      </c>
      <c r="C68" s="13">
        <v>1</v>
      </c>
      <c r="D68" s="34">
        <v>43.153536982813009</v>
      </c>
      <c r="E68" s="35">
        <v>45.8</v>
      </c>
      <c r="F68" s="35"/>
      <c r="I68">
        <v>1106</v>
      </c>
      <c r="J68" t="s">
        <v>837</v>
      </c>
      <c r="K68">
        <v>1</v>
      </c>
      <c r="L68" s="2">
        <v>42.709051903869309</v>
      </c>
      <c r="M68">
        <v>43.3</v>
      </c>
      <c r="P68">
        <v>4204</v>
      </c>
      <c r="Q68" t="s">
        <v>855</v>
      </c>
      <c r="R68">
        <v>1</v>
      </c>
      <c r="S68" s="2">
        <v>93.670348042613185</v>
      </c>
      <c r="T68">
        <v>97.4</v>
      </c>
      <c r="W68">
        <v>3048</v>
      </c>
      <c r="X68" t="s">
        <v>775</v>
      </c>
      <c r="Y68">
        <v>1</v>
      </c>
      <c r="Z68" s="2">
        <v>78.771874099570923</v>
      </c>
      <c r="AA68">
        <v>81.2</v>
      </c>
    </row>
    <row r="69" spans="1:27" x14ac:dyDescent="0.25">
      <c r="A69" s="16">
        <v>5031</v>
      </c>
      <c r="B69" s="16" t="s">
        <v>788</v>
      </c>
      <c r="C69" s="13">
        <v>1</v>
      </c>
      <c r="D69" s="34">
        <v>43.153536982813009</v>
      </c>
      <c r="E69" s="35">
        <v>45.8</v>
      </c>
      <c r="F69" s="35"/>
      <c r="I69">
        <v>3805</v>
      </c>
      <c r="J69" t="s">
        <v>818</v>
      </c>
      <c r="K69">
        <v>1</v>
      </c>
      <c r="L69" s="2">
        <v>42.709051903869309</v>
      </c>
      <c r="M69">
        <v>43.3</v>
      </c>
      <c r="P69">
        <v>3048</v>
      </c>
      <c r="Q69" t="s">
        <v>775</v>
      </c>
      <c r="R69">
        <v>1</v>
      </c>
      <c r="S69" s="2">
        <v>93.670348042613185</v>
      </c>
      <c r="T69">
        <v>97.5</v>
      </c>
      <c r="W69">
        <v>3036</v>
      </c>
      <c r="X69" t="s">
        <v>779</v>
      </c>
      <c r="Y69">
        <v>1</v>
      </c>
      <c r="Z69" s="2">
        <v>78.771874099570923</v>
      </c>
      <c r="AA69">
        <v>81.3</v>
      </c>
    </row>
    <row r="70" spans="1:27" x14ac:dyDescent="0.25">
      <c r="A70" s="16">
        <v>3411</v>
      </c>
      <c r="B70" s="16" t="s">
        <v>834</v>
      </c>
      <c r="C70" s="13">
        <v>1</v>
      </c>
      <c r="D70" s="34">
        <v>43.153536982813009</v>
      </c>
      <c r="E70" s="35">
        <v>45.9</v>
      </c>
      <c r="F70" s="13"/>
      <c r="I70">
        <v>1532</v>
      </c>
      <c r="J70" t="s">
        <v>710</v>
      </c>
      <c r="K70">
        <v>1</v>
      </c>
      <c r="L70" s="2">
        <v>42.709051903869309</v>
      </c>
      <c r="M70">
        <v>43.5</v>
      </c>
      <c r="P70">
        <v>3053</v>
      </c>
      <c r="Q70" t="s">
        <v>712</v>
      </c>
      <c r="R70">
        <v>1</v>
      </c>
      <c r="S70" s="2">
        <v>93.670348042613185</v>
      </c>
      <c r="T70">
        <v>97.5</v>
      </c>
      <c r="W70">
        <v>3016</v>
      </c>
      <c r="X70" t="s">
        <v>724</v>
      </c>
      <c r="Y70">
        <v>1</v>
      </c>
      <c r="Z70" s="2">
        <v>78.771874099570923</v>
      </c>
      <c r="AA70">
        <v>81.5</v>
      </c>
    </row>
    <row r="71" spans="1:27" x14ac:dyDescent="0.25">
      <c r="A71" s="16">
        <v>1515</v>
      </c>
      <c r="B71" s="16" t="s">
        <v>869</v>
      </c>
      <c r="C71" s="13">
        <v>1</v>
      </c>
      <c r="D71" s="34">
        <v>43.153536982813009</v>
      </c>
      <c r="E71" s="35">
        <v>46.2</v>
      </c>
      <c r="F71" s="35"/>
      <c r="I71">
        <v>3028</v>
      </c>
      <c r="J71" t="s">
        <v>773</v>
      </c>
      <c r="K71">
        <v>1</v>
      </c>
      <c r="L71" s="2">
        <v>42.709051903869309</v>
      </c>
      <c r="M71">
        <v>43.6</v>
      </c>
      <c r="P71">
        <v>4651</v>
      </c>
      <c r="Q71" t="s">
        <v>728</v>
      </c>
      <c r="R71">
        <v>1</v>
      </c>
      <c r="S71" s="2">
        <v>93.670348042613185</v>
      </c>
      <c r="T71">
        <v>97.5</v>
      </c>
      <c r="W71">
        <v>4614</v>
      </c>
      <c r="X71" t="s">
        <v>790</v>
      </c>
      <c r="Y71">
        <v>1</v>
      </c>
      <c r="Z71" s="2">
        <v>78.771874099570923</v>
      </c>
      <c r="AA71">
        <v>81.5</v>
      </c>
    </row>
    <row r="72" spans="1:27" x14ac:dyDescent="0.25">
      <c r="A72" s="16">
        <v>1520</v>
      </c>
      <c r="B72" s="16" t="s">
        <v>789</v>
      </c>
      <c r="C72" s="13">
        <v>1</v>
      </c>
      <c r="D72" s="34">
        <v>43.153536982813009</v>
      </c>
      <c r="E72" s="35">
        <v>46.3</v>
      </c>
      <c r="F72" s="35"/>
      <c r="I72">
        <v>3006</v>
      </c>
      <c r="J72" t="s">
        <v>836</v>
      </c>
      <c r="K72">
        <v>1</v>
      </c>
      <c r="L72" s="2">
        <v>42.709051903869309</v>
      </c>
      <c r="M72">
        <v>43.7</v>
      </c>
      <c r="P72">
        <v>3037</v>
      </c>
      <c r="Q72" t="s">
        <v>560</v>
      </c>
      <c r="R72">
        <v>1</v>
      </c>
      <c r="S72" s="2">
        <v>93.670348042613185</v>
      </c>
      <c r="T72">
        <v>97.8</v>
      </c>
      <c r="W72">
        <v>5031</v>
      </c>
      <c r="X72" t="s">
        <v>788</v>
      </c>
      <c r="Y72">
        <v>1</v>
      </c>
      <c r="Z72" s="2">
        <v>78.771874099570923</v>
      </c>
      <c r="AA72">
        <v>81.7</v>
      </c>
    </row>
    <row r="73" spans="1:27" x14ac:dyDescent="0.25">
      <c r="A73" s="16">
        <v>3047</v>
      </c>
      <c r="B73" s="16" t="s">
        <v>778</v>
      </c>
      <c r="C73" s="13">
        <v>1</v>
      </c>
      <c r="D73" s="34">
        <v>43.153536982813009</v>
      </c>
      <c r="E73" s="35">
        <v>46.6</v>
      </c>
      <c r="F73" s="35"/>
      <c r="I73">
        <v>4216</v>
      </c>
      <c r="J73" t="s">
        <v>717</v>
      </c>
      <c r="K73">
        <v>1</v>
      </c>
      <c r="L73" s="2">
        <v>42.709051903869309</v>
      </c>
      <c r="M73">
        <v>43.7</v>
      </c>
      <c r="P73">
        <v>3054</v>
      </c>
      <c r="Q73" t="s">
        <v>711</v>
      </c>
      <c r="R73">
        <v>1</v>
      </c>
      <c r="S73" s="2">
        <v>93.670348042613185</v>
      </c>
      <c r="T73">
        <v>97.8</v>
      </c>
      <c r="W73">
        <v>1149</v>
      </c>
      <c r="X73" t="s">
        <v>829</v>
      </c>
      <c r="Y73">
        <v>1</v>
      </c>
      <c r="Z73" s="2">
        <v>78.771874099570923</v>
      </c>
      <c r="AA73">
        <v>81.900000000000006</v>
      </c>
    </row>
    <row r="74" spans="1:27" x14ac:dyDescent="0.25">
      <c r="A74" s="16">
        <v>4202</v>
      </c>
      <c r="B74" s="16" t="s">
        <v>826</v>
      </c>
      <c r="C74" s="13">
        <v>1</v>
      </c>
      <c r="D74" s="34">
        <v>43.153536982813009</v>
      </c>
      <c r="E74" s="35">
        <v>46.6</v>
      </c>
      <c r="F74" s="35"/>
      <c r="I74">
        <v>5031</v>
      </c>
      <c r="J74" t="s">
        <v>788</v>
      </c>
      <c r="K74">
        <v>1</v>
      </c>
      <c r="L74" s="2">
        <v>42.709051903869309</v>
      </c>
      <c r="M74">
        <v>43.7</v>
      </c>
      <c r="P74">
        <v>4203</v>
      </c>
      <c r="Q74" t="s">
        <v>824</v>
      </c>
      <c r="R74">
        <v>1</v>
      </c>
      <c r="S74" s="2">
        <v>93.670348042613185</v>
      </c>
      <c r="T74">
        <v>97.8</v>
      </c>
      <c r="W74">
        <v>4215</v>
      </c>
      <c r="X74" t="s">
        <v>783</v>
      </c>
      <c r="Y74">
        <v>1</v>
      </c>
      <c r="Z74" s="2">
        <v>78.771874099570923</v>
      </c>
      <c r="AA74">
        <v>81.900000000000006</v>
      </c>
    </row>
    <row r="75" spans="1:27" x14ac:dyDescent="0.25">
      <c r="A75" s="16">
        <v>3801</v>
      </c>
      <c r="B75" s="16" t="s">
        <v>814</v>
      </c>
      <c r="C75" s="13">
        <v>1</v>
      </c>
      <c r="D75" s="34">
        <v>43.153536982813009</v>
      </c>
      <c r="E75" s="35">
        <v>46.7</v>
      </c>
      <c r="F75" s="13"/>
      <c r="I75">
        <v>1531</v>
      </c>
      <c r="J75" t="s">
        <v>705</v>
      </c>
      <c r="K75">
        <v>1</v>
      </c>
      <c r="L75" s="2">
        <v>42.709051903869309</v>
      </c>
      <c r="M75">
        <v>43.8</v>
      </c>
      <c r="P75">
        <v>3801</v>
      </c>
      <c r="Q75" t="s">
        <v>814</v>
      </c>
      <c r="R75">
        <v>1</v>
      </c>
      <c r="S75" s="2">
        <v>93.670348042613185</v>
      </c>
      <c r="T75">
        <v>97.9</v>
      </c>
      <c r="W75">
        <v>5006</v>
      </c>
      <c r="X75" t="s">
        <v>827</v>
      </c>
      <c r="Y75">
        <v>1</v>
      </c>
      <c r="Z75" s="2">
        <v>78.771874099570923</v>
      </c>
      <c r="AA75">
        <v>82</v>
      </c>
    </row>
    <row r="76" spans="1:27" x14ac:dyDescent="0.25">
      <c r="A76" s="16">
        <v>3017</v>
      </c>
      <c r="B76" s="16" t="s">
        <v>716</v>
      </c>
      <c r="C76" s="13">
        <v>1</v>
      </c>
      <c r="D76" s="34">
        <v>43.153536982813009</v>
      </c>
      <c r="E76" s="35">
        <v>47.7</v>
      </c>
      <c r="F76" s="35"/>
      <c r="I76">
        <v>4624</v>
      </c>
      <c r="J76" t="s">
        <v>1348</v>
      </c>
      <c r="K76">
        <v>1</v>
      </c>
      <c r="L76" s="2">
        <v>42.709051903869309</v>
      </c>
      <c r="M76">
        <v>43.8</v>
      </c>
      <c r="P76">
        <v>3033</v>
      </c>
      <c r="Q76" t="s">
        <v>820</v>
      </c>
      <c r="R76">
        <v>1</v>
      </c>
      <c r="S76" s="2">
        <v>93.670348042613185</v>
      </c>
      <c r="T76">
        <v>98</v>
      </c>
      <c r="W76">
        <v>4219</v>
      </c>
      <c r="X76" t="s">
        <v>658</v>
      </c>
      <c r="Y76">
        <v>1</v>
      </c>
      <c r="Z76" s="2">
        <v>78.771874099570923</v>
      </c>
      <c r="AA76">
        <v>82.1</v>
      </c>
    </row>
    <row r="77" spans="1:27" x14ac:dyDescent="0.25">
      <c r="A77" s="16">
        <v>1517</v>
      </c>
      <c r="B77" s="16" t="s">
        <v>708</v>
      </c>
      <c r="C77" s="13">
        <v>1</v>
      </c>
      <c r="D77" s="34">
        <v>43.153536982813009</v>
      </c>
      <c r="E77" s="35">
        <v>47.8</v>
      </c>
      <c r="F77" s="13"/>
      <c r="I77">
        <v>3047</v>
      </c>
      <c r="J77" t="s">
        <v>778</v>
      </c>
      <c r="K77">
        <v>1</v>
      </c>
      <c r="L77" s="2">
        <v>42.709051903869309</v>
      </c>
      <c r="M77">
        <v>43.9</v>
      </c>
      <c r="P77">
        <v>3047</v>
      </c>
      <c r="Q77" t="s">
        <v>778</v>
      </c>
      <c r="R77">
        <v>1</v>
      </c>
      <c r="S77" s="2">
        <v>93.670348042613185</v>
      </c>
      <c r="T77">
        <v>98</v>
      </c>
      <c r="W77">
        <v>5032</v>
      </c>
      <c r="X77" t="s">
        <v>665</v>
      </c>
      <c r="Y77">
        <v>1</v>
      </c>
      <c r="Z77" s="2">
        <v>78.771874099570923</v>
      </c>
      <c r="AA77">
        <v>82.2</v>
      </c>
    </row>
    <row r="78" spans="1:27" x14ac:dyDescent="0.25">
      <c r="A78" s="16">
        <v>3447</v>
      </c>
      <c r="B78" s="16" t="s">
        <v>713</v>
      </c>
      <c r="C78" s="13">
        <v>1</v>
      </c>
      <c r="D78" s="34">
        <v>43.153536982813009</v>
      </c>
      <c r="E78" s="35">
        <v>48.1</v>
      </c>
      <c r="F78" s="35"/>
      <c r="I78">
        <v>3018</v>
      </c>
      <c r="J78" t="s">
        <v>1347</v>
      </c>
      <c r="K78">
        <v>1</v>
      </c>
      <c r="L78" s="2">
        <v>42.709051903869309</v>
      </c>
      <c r="M78">
        <v>44</v>
      </c>
      <c r="P78">
        <v>1130</v>
      </c>
      <c r="Q78" t="s">
        <v>793</v>
      </c>
      <c r="R78">
        <v>1</v>
      </c>
      <c r="S78" s="2">
        <v>93.670348042613185</v>
      </c>
      <c r="T78">
        <v>98.2</v>
      </c>
      <c r="W78">
        <v>1108</v>
      </c>
      <c r="X78" t="s">
        <v>852</v>
      </c>
      <c r="Y78">
        <v>1</v>
      </c>
      <c r="Z78" s="2">
        <v>78.771874099570923</v>
      </c>
      <c r="AA78">
        <v>82.3</v>
      </c>
    </row>
    <row r="79" spans="1:27" x14ac:dyDescent="0.25">
      <c r="A79" s="16">
        <v>5032</v>
      </c>
      <c r="B79" s="16" t="s">
        <v>665</v>
      </c>
      <c r="C79" s="13">
        <v>1</v>
      </c>
      <c r="D79" s="34">
        <v>43.153536982813009</v>
      </c>
      <c r="E79" s="35">
        <v>48.3</v>
      </c>
      <c r="F79" s="35"/>
      <c r="I79">
        <v>3020</v>
      </c>
      <c r="J79" t="s">
        <v>1349</v>
      </c>
      <c r="K79">
        <v>1</v>
      </c>
      <c r="L79" s="2">
        <v>42.709051903869309</v>
      </c>
      <c r="M79">
        <v>44.1</v>
      </c>
      <c r="P79">
        <v>3802</v>
      </c>
      <c r="Q79" t="s">
        <v>781</v>
      </c>
      <c r="R79">
        <v>1</v>
      </c>
      <c r="S79" s="2">
        <v>93.670348042613185</v>
      </c>
      <c r="T79">
        <v>98.2</v>
      </c>
      <c r="W79">
        <v>3004</v>
      </c>
      <c r="X79" t="s">
        <v>854</v>
      </c>
      <c r="Y79">
        <v>1</v>
      </c>
      <c r="Z79" s="2">
        <v>78.771874099570923</v>
      </c>
      <c r="AA79">
        <v>82.3</v>
      </c>
    </row>
    <row r="80" spans="1:27" x14ac:dyDescent="0.25">
      <c r="A80" s="16">
        <v>4612</v>
      </c>
      <c r="B80" s="16" t="s">
        <v>707</v>
      </c>
      <c r="C80" s="13">
        <v>1</v>
      </c>
      <c r="D80" s="34">
        <v>43.153536982813009</v>
      </c>
      <c r="E80" s="35">
        <v>48.4</v>
      </c>
      <c r="F80" s="35"/>
      <c r="I80">
        <v>3446</v>
      </c>
      <c r="J80" t="s">
        <v>774</v>
      </c>
      <c r="K80">
        <v>1</v>
      </c>
      <c r="L80" s="2">
        <v>42.709051903869309</v>
      </c>
      <c r="M80">
        <v>44.1</v>
      </c>
      <c r="P80">
        <v>3005</v>
      </c>
      <c r="Q80" t="s">
        <v>851</v>
      </c>
      <c r="R80">
        <v>1</v>
      </c>
      <c r="S80" s="2">
        <v>93.670348042613185</v>
      </c>
      <c r="T80">
        <v>98.6</v>
      </c>
      <c r="W80">
        <v>1120</v>
      </c>
      <c r="X80" t="s">
        <v>777</v>
      </c>
      <c r="Y80">
        <v>1</v>
      </c>
      <c r="Z80" s="2">
        <v>78.771874099570923</v>
      </c>
      <c r="AA80">
        <v>82.4</v>
      </c>
    </row>
    <row r="81" spans="1:28" x14ac:dyDescent="0.25">
      <c r="A81" s="16">
        <v>5006</v>
      </c>
      <c r="B81" s="16" t="s">
        <v>827</v>
      </c>
      <c r="C81" s="13">
        <v>1</v>
      </c>
      <c r="D81" s="34">
        <v>43.153536982813009</v>
      </c>
      <c r="E81" s="35">
        <v>48.4</v>
      </c>
      <c r="F81" s="13"/>
      <c r="I81">
        <v>3053</v>
      </c>
      <c r="J81" t="s">
        <v>712</v>
      </c>
      <c r="K81">
        <v>1</v>
      </c>
      <c r="L81" s="2">
        <v>42.709051903869309</v>
      </c>
      <c r="M81">
        <v>44.2</v>
      </c>
      <c r="P81">
        <v>3805</v>
      </c>
      <c r="Q81" t="s">
        <v>818</v>
      </c>
      <c r="R81">
        <v>1</v>
      </c>
      <c r="S81" s="2">
        <v>93.670348042613185</v>
      </c>
      <c r="T81">
        <v>98.7</v>
      </c>
      <c r="W81">
        <v>3027</v>
      </c>
      <c r="X81" t="s">
        <v>780</v>
      </c>
      <c r="Y81">
        <v>1</v>
      </c>
      <c r="Z81" s="2">
        <v>78.771874099570923</v>
      </c>
      <c r="AA81">
        <v>82.4</v>
      </c>
    </row>
    <row r="82" spans="1:28" x14ac:dyDescent="0.25">
      <c r="A82" s="16">
        <v>5035</v>
      </c>
      <c r="B82" s="16" t="s">
        <v>815</v>
      </c>
      <c r="C82" s="13">
        <v>1</v>
      </c>
      <c r="D82" s="34">
        <v>43.153536982813009</v>
      </c>
      <c r="E82" s="35">
        <v>48.5</v>
      </c>
      <c r="F82" s="35"/>
      <c r="I82">
        <v>1122</v>
      </c>
      <c r="J82" t="s">
        <v>785</v>
      </c>
      <c r="K82">
        <v>1</v>
      </c>
      <c r="L82" s="2">
        <v>42.709051903869309</v>
      </c>
      <c r="M82">
        <v>44.3</v>
      </c>
      <c r="P82">
        <v>4225</v>
      </c>
      <c r="Q82" t="s">
        <v>706</v>
      </c>
      <c r="R82">
        <v>1</v>
      </c>
      <c r="S82" s="2">
        <v>93.670348042613185</v>
      </c>
      <c r="T82">
        <v>98.7</v>
      </c>
      <c r="W82">
        <v>5028</v>
      </c>
      <c r="X82" t="s">
        <v>782</v>
      </c>
      <c r="Y82">
        <v>1</v>
      </c>
      <c r="Z82" s="2">
        <v>78.771874099570923</v>
      </c>
      <c r="AA82">
        <v>82.4</v>
      </c>
    </row>
    <row r="83" spans="1:28" x14ac:dyDescent="0.25">
      <c r="A83" s="16">
        <v>3413</v>
      </c>
      <c r="B83" s="16" t="s">
        <v>833</v>
      </c>
      <c r="C83" s="13">
        <v>1</v>
      </c>
      <c r="D83" s="34">
        <v>43.153536982813009</v>
      </c>
      <c r="E83" s="35">
        <v>48.6</v>
      </c>
      <c r="F83" s="35"/>
      <c r="I83">
        <v>3002</v>
      </c>
      <c r="J83" t="s">
        <v>830</v>
      </c>
      <c r="K83">
        <v>1</v>
      </c>
      <c r="L83" s="2">
        <v>42.709051903869309</v>
      </c>
      <c r="M83">
        <v>44.3</v>
      </c>
      <c r="P83">
        <v>3034</v>
      </c>
      <c r="Q83" t="s">
        <v>682</v>
      </c>
      <c r="R83">
        <v>1</v>
      </c>
      <c r="S83" s="2">
        <v>93.670348042613185</v>
      </c>
      <c r="T83">
        <v>99</v>
      </c>
      <c r="W83">
        <v>5038</v>
      </c>
      <c r="X83" t="s">
        <v>791</v>
      </c>
      <c r="Y83">
        <v>1</v>
      </c>
      <c r="Z83" s="2">
        <v>78.771874099570923</v>
      </c>
      <c r="AA83">
        <v>82.8</v>
      </c>
    </row>
    <row r="84" spans="1:28" x14ac:dyDescent="0.25">
      <c r="A84" s="16">
        <v>3407</v>
      </c>
      <c r="B84" s="16" t="s">
        <v>831</v>
      </c>
      <c r="C84" s="13">
        <v>1</v>
      </c>
      <c r="D84" s="34">
        <v>43.153536982813009</v>
      </c>
      <c r="E84" s="35">
        <v>48.8</v>
      </c>
      <c r="F84" s="35"/>
      <c r="I84">
        <v>3021</v>
      </c>
      <c r="J84" t="s">
        <v>832</v>
      </c>
      <c r="K84">
        <v>1</v>
      </c>
      <c r="L84" s="2">
        <v>42.709051903869309</v>
      </c>
      <c r="M84">
        <v>44.3</v>
      </c>
      <c r="P84">
        <v>3007</v>
      </c>
      <c r="Q84" t="s">
        <v>821</v>
      </c>
      <c r="R84">
        <v>1</v>
      </c>
      <c r="S84" s="2">
        <v>93.670348042613185</v>
      </c>
      <c r="T84">
        <v>99.2</v>
      </c>
      <c r="W84">
        <v>4225</v>
      </c>
      <c r="X84" t="s">
        <v>706</v>
      </c>
      <c r="Y84">
        <v>1</v>
      </c>
      <c r="Z84" s="2">
        <v>78.771874099570923</v>
      </c>
      <c r="AA84">
        <v>83.6</v>
      </c>
    </row>
    <row r="85" spans="1:28" x14ac:dyDescent="0.25">
      <c r="A85" s="16">
        <v>5037</v>
      </c>
      <c r="B85" s="16" t="s">
        <v>822</v>
      </c>
      <c r="C85" s="13">
        <v>1</v>
      </c>
      <c r="D85" s="34">
        <v>43.153536982813009</v>
      </c>
      <c r="E85" s="35">
        <v>49.3</v>
      </c>
      <c r="F85" s="13"/>
      <c r="I85">
        <v>3803</v>
      </c>
      <c r="J85" t="s">
        <v>819</v>
      </c>
      <c r="K85">
        <v>1</v>
      </c>
      <c r="L85" s="2">
        <v>42.709051903869309</v>
      </c>
      <c r="M85">
        <v>44.3</v>
      </c>
      <c r="P85">
        <v>3020</v>
      </c>
      <c r="Q85" t="s">
        <v>1349</v>
      </c>
      <c r="R85">
        <v>1</v>
      </c>
      <c r="S85" s="2">
        <v>93.670348042613185</v>
      </c>
      <c r="T85">
        <v>99.2</v>
      </c>
      <c r="W85">
        <v>5027</v>
      </c>
      <c r="X85" t="s">
        <v>727</v>
      </c>
      <c r="Y85">
        <v>1</v>
      </c>
      <c r="Z85" s="2">
        <v>78.771874099570923</v>
      </c>
      <c r="AA85">
        <v>83.6</v>
      </c>
    </row>
    <row r="86" spans="1:28" x14ac:dyDescent="0.25">
      <c r="A86" s="16">
        <v>3016</v>
      </c>
      <c r="B86" s="16" t="s">
        <v>724</v>
      </c>
      <c r="C86" s="13">
        <v>1</v>
      </c>
      <c r="D86" s="34">
        <v>43.153536982813009</v>
      </c>
      <c r="E86" s="35">
        <v>49.9</v>
      </c>
      <c r="F86" s="35"/>
      <c r="I86">
        <v>3413</v>
      </c>
      <c r="J86" t="s">
        <v>833</v>
      </c>
      <c r="K86">
        <v>1</v>
      </c>
      <c r="L86" s="2">
        <v>42.709051903869309</v>
      </c>
      <c r="M86">
        <v>44.4</v>
      </c>
      <c r="P86">
        <v>1149</v>
      </c>
      <c r="Q86" t="s">
        <v>829</v>
      </c>
      <c r="R86">
        <v>1</v>
      </c>
      <c r="S86" s="2">
        <v>93.670348042613185</v>
      </c>
      <c r="T86">
        <v>99.4</v>
      </c>
      <c r="W86">
        <v>4226</v>
      </c>
      <c r="X86" t="s">
        <v>559</v>
      </c>
      <c r="Y86">
        <v>1</v>
      </c>
      <c r="Z86" s="2">
        <v>78.771874099570923</v>
      </c>
      <c r="AA86">
        <v>83.7</v>
      </c>
    </row>
    <row r="87" spans="1:28" x14ac:dyDescent="0.25">
      <c r="A87" s="16">
        <v>5054</v>
      </c>
      <c r="B87" s="16" t="s">
        <v>726</v>
      </c>
      <c r="C87" s="13">
        <v>1</v>
      </c>
      <c r="D87" s="34">
        <v>43.153536982813009</v>
      </c>
      <c r="E87" s="35">
        <v>49.9</v>
      </c>
      <c r="F87" s="35"/>
      <c r="I87">
        <v>3023</v>
      </c>
      <c r="J87" t="s">
        <v>786</v>
      </c>
      <c r="K87">
        <v>1</v>
      </c>
      <c r="L87" s="2">
        <v>42.709051903869309</v>
      </c>
      <c r="M87">
        <v>44.5</v>
      </c>
      <c r="P87">
        <v>3804</v>
      </c>
      <c r="Q87" t="s">
        <v>850</v>
      </c>
      <c r="R87">
        <v>1</v>
      </c>
      <c r="S87" s="2">
        <v>93.670348042613185</v>
      </c>
      <c r="T87">
        <v>99.6</v>
      </c>
      <c r="W87">
        <v>4214</v>
      </c>
      <c r="X87" t="s">
        <v>720</v>
      </c>
      <c r="Y87">
        <v>1</v>
      </c>
      <c r="Z87" s="2">
        <v>78.771874099570923</v>
      </c>
      <c r="AA87">
        <v>83.9</v>
      </c>
    </row>
    <row r="88" spans="1:28" x14ac:dyDescent="0.25">
      <c r="A88" s="16">
        <v>4225</v>
      </c>
      <c r="B88" s="16" t="s">
        <v>706</v>
      </c>
      <c r="C88" s="13">
        <v>1</v>
      </c>
      <c r="D88" s="34">
        <v>43.153536982813009</v>
      </c>
      <c r="E88" s="35">
        <v>50.6</v>
      </c>
      <c r="F88" s="13"/>
      <c r="I88">
        <v>3049</v>
      </c>
      <c r="J88" t="s">
        <v>825</v>
      </c>
      <c r="K88">
        <v>1</v>
      </c>
      <c r="L88" s="2">
        <v>42.709051903869309</v>
      </c>
      <c r="M88">
        <v>44.6</v>
      </c>
      <c r="P88">
        <v>3803</v>
      </c>
      <c r="Q88" t="s">
        <v>819</v>
      </c>
      <c r="R88">
        <v>1</v>
      </c>
      <c r="S88" s="2">
        <v>93.670348042613185</v>
      </c>
      <c r="T88">
        <v>99.8</v>
      </c>
      <c r="W88">
        <v>4203</v>
      </c>
      <c r="X88" t="s">
        <v>824</v>
      </c>
      <c r="Y88">
        <v>1</v>
      </c>
      <c r="Z88" s="2">
        <v>78.771874099570923</v>
      </c>
      <c r="AA88">
        <v>84.2</v>
      </c>
    </row>
    <row r="89" spans="1:28" x14ac:dyDescent="0.25">
      <c r="A89" s="16">
        <v>4219</v>
      </c>
      <c r="B89" s="16" t="s">
        <v>658</v>
      </c>
      <c r="C89" s="13">
        <v>1</v>
      </c>
      <c r="D89" s="34">
        <v>43.153536982813009</v>
      </c>
      <c r="E89" s="35">
        <v>50.8</v>
      </c>
      <c r="F89" s="35"/>
      <c r="I89">
        <v>3038</v>
      </c>
      <c r="J89" t="s">
        <v>722</v>
      </c>
      <c r="K89">
        <v>1</v>
      </c>
      <c r="L89" s="2">
        <v>42.709051903869309</v>
      </c>
      <c r="M89">
        <v>44.8</v>
      </c>
      <c r="P89">
        <v>3026</v>
      </c>
      <c r="Q89" t="s">
        <v>784</v>
      </c>
      <c r="R89">
        <v>1</v>
      </c>
      <c r="S89" s="2">
        <v>93.670348042613185</v>
      </c>
      <c r="T89">
        <v>100</v>
      </c>
      <c r="W89">
        <v>1119</v>
      </c>
      <c r="X89" t="s">
        <v>772</v>
      </c>
      <c r="Y89">
        <v>1</v>
      </c>
      <c r="Z89" s="2">
        <v>78.771874099570923</v>
      </c>
      <c r="AA89">
        <v>84.5</v>
      </c>
    </row>
    <row r="90" spans="1:28" x14ac:dyDescent="0.25">
      <c r="A90" s="16">
        <v>5027</v>
      </c>
      <c r="B90" s="16" t="s">
        <v>727</v>
      </c>
      <c r="C90" s="13">
        <v>1</v>
      </c>
      <c r="D90" s="34">
        <v>43.153536982813009</v>
      </c>
      <c r="E90" s="35">
        <v>51.1</v>
      </c>
      <c r="F90" s="13"/>
      <c r="I90">
        <v>4215</v>
      </c>
      <c r="J90" t="s">
        <v>783</v>
      </c>
      <c r="K90">
        <v>1</v>
      </c>
      <c r="L90" s="2">
        <v>42.709051903869309</v>
      </c>
      <c r="M90">
        <v>44.8</v>
      </c>
      <c r="P90">
        <v>3446</v>
      </c>
      <c r="Q90" t="s">
        <v>774</v>
      </c>
      <c r="R90">
        <v>1</v>
      </c>
      <c r="S90" s="2">
        <v>93.670348042613185</v>
      </c>
      <c r="T90">
        <v>100</v>
      </c>
      <c r="W90">
        <v>5035</v>
      </c>
      <c r="X90" t="s">
        <v>815</v>
      </c>
      <c r="Y90">
        <v>1</v>
      </c>
      <c r="Z90" s="2">
        <v>78.771874099570923</v>
      </c>
      <c r="AA90">
        <v>84.6</v>
      </c>
    </row>
    <row r="91" spans="1:28" x14ac:dyDescent="0.25">
      <c r="A91" s="16">
        <v>5038</v>
      </c>
      <c r="B91" s="16" t="s">
        <v>791</v>
      </c>
      <c r="C91" s="13">
        <v>1</v>
      </c>
      <c r="D91" s="34">
        <v>43.153536982813009</v>
      </c>
      <c r="E91" s="35">
        <v>51.8</v>
      </c>
      <c r="F91" s="35"/>
      <c r="I91">
        <v>5029</v>
      </c>
      <c r="J91" t="s">
        <v>718</v>
      </c>
      <c r="K91">
        <v>1</v>
      </c>
      <c r="L91" s="2">
        <v>42.709051903869309</v>
      </c>
      <c r="M91">
        <v>45.6</v>
      </c>
      <c r="P91">
        <v>4216</v>
      </c>
      <c r="Q91" t="s">
        <v>717</v>
      </c>
      <c r="R91">
        <v>1</v>
      </c>
      <c r="S91" s="2">
        <v>93.670348042613185</v>
      </c>
      <c r="T91">
        <v>100</v>
      </c>
      <c r="W91">
        <v>5029</v>
      </c>
      <c r="X91" t="s">
        <v>718</v>
      </c>
      <c r="Y91">
        <v>1</v>
      </c>
      <c r="Z91" s="2">
        <v>78.771874099570923</v>
      </c>
      <c r="AA91">
        <v>85</v>
      </c>
    </row>
    <row r="92" spans="1:28" x14ac:dyDescent="0.25">
      <c r="A92" s="16">
        <v>4651</v>
      </c>
      <c r="B92" s="16" t="s">
        <v>728</v>
      </c>
      <c r="C92" s="13">
        <v>1</v>
      </c>
      <c r="D92" s="34"/>
      <c r="E92" s="35">
        <v>52.8</v>
      </c>
      <c r="F92" s="13"/>
      <c r="I92">
        <v>4226</v>
      </c>
      <c r="J92" t="s">
        <v>559</v>
      </c>
      <c r="K92">
        <v>1</v>
      </c>
      <c r="L92" s="2"/>
      <c r="P92">
        <v>4226</v>
      </c>
      <c r="Q92" t="s">
        <v>559</v>
      </c>
      <c r="R92">
        <v>1</v>
      </c>
      <c r="S92" s="2"/>
      <c r="T92">
        <v>100</v>
      </c>
      <c r="W92">
        <v>4202</v>
      </c>
      <c r="X92" t="s">
        <v>826</v>
      </c>
      <c r="Y92">
        <v>1</v>
      </c>
      <c r="Z92" s="2"/>
      <c r="AA92">
        <v>85.2</v>
      </c>
    </row>
    <row r="93" spans="1:28" x14ac:dyDescent="0.25">
      <c r="A93" s="16">
        <v>1514</v>
      </c>
      <c r="B93" s="16" t="s">
        <v>562</v>
      </c>
      <c r="C93" s="13">
        <v>2</v>
      </c>
      <c r="D93" s="34">
        <v>43.938212054208279</v>
      </c>
      <c r="E93" s="35"/>
      <c r="F93" s="35">
        <v>24</v>
      </c>
      <c r="I93">
        <v>4201</v>
      </c>
      <c r="J93" t="s">
        <v>735</v>
      </c>
      <c r="K93">
        <v>2</v>
      </c>
      <c r="L93" s="2">
        <v>43.345915477888731</v>
      </c>
      <c r="N93">
        <v>39.1</v>
      </c>
      <c r="P93">
        <v>1514</v>
      </c>
      <c r="Q93" t="s">
        <v>562</v>
      </c>
      <c r="R93">
        <v>2</v>
      </c>
      <c r="S93" s="2">
        <v>90.939123680456476</v>
      </c>
      <c r="U93">
        <v>58.3</v>
      </c>
      <c r="W93">
        <v>3414</v>
      </c>
      <c r="X93" t="s">
        <v>739</v>
      </c>
      <c r="Y93">
        <v>2</v>
      </c>
      <c r="Z93" s="2">
        <v>78.636347931526373</v>
      </c>
      <c r="AB93">
        <v>67.599999999999994</v>
      </c>
    </row>
    <row r="94" spans="1:28" x14ac:dyDescent="0.25">
      <c r="A94" s="16">
        <v>4212</v>
      </c>
      <c r="B94" s="16" t="s">
        <v>563</v>
      </c>
      <c r="C94" s="13">
        <v>2</v>
      </c>
      <c r="D94" s="34">
        <v>43.938212054208279</v>
      </c>
      <c r="E94" s="35"/>
      <c r="F94" s="35">
        <v>27.2</v>
      </c>
      <c r="I94">
        <v>3414</v>
      </c>
      <c r="J94" t="s">
        <v>739</v>
      </c>
      <c r="K94">
        <v>2</v>
      </c>
      <c r="L94" s="2">
        <v>43.345915477888731</v>
      </c>
      <c r="N94">
        <v>39.200000000000003</v>
      </c>
      <c r="P94">
        <v>1577</v>
      </c>
      <c r="Q94" t="s">
        <v>719</v>
      </c>
      <c r="R94">
        <v>2</v>
      </c>
      <c r="S94" s="2">
        <v>90.939123680456476</v>
      </c>
      <c r="U94">
        <v>62</v>
      </c>
      <c r="W94">
        <v>3022</v>
      </c>
      <c r="X94" t="s">
        <v>797</v>
      </c>
      <c r="Y94">
        <v>2</v>
      </c>
      <c r="Z94" s="2">
        <v>78.636347931526373</v>
      </c>
      <c r="AB94">
        <v>70</v>
      </c>
    </row>
    <row r="95" spans="1:28" x14ac:dyDescent="0.25">
      <c r="A95" s="16">
        <v>1579</v>
      </c>
      <c r="B95" s="16" t="s">
        <v>1351</v>
      </c>
      <c r="C95" s="13">
        <v>2</v>
      </c>
      <c r="D95" s="34">
        <v>43.938212054208279</v>
      </c>
      <c r="E95" s="35"/>
      <c r="F95" s="35">
        <v>31.4</v>
      </c>
      <c r="I95">
        <v>3417</v>
      </c>
      <c r="J95" t="s">
        <v>667</v>
      </c>
      <c r="K95">
        <v>2</v>
      </c>
      <c r="L95" s="2">
        <v>43.345915477888731</v>
      </c>
      <c r="N95">
        <v>39.4</v>
      </c>
      <c r="P95">
        <v>1539</v>
      </c>
      <c r="Q95" t="s">
        <v>748</v>
      </c>
      <c r="R95">
        <v>2</v>
      </c>
      <c r="S95" s="2">
        <v>90.939123680456476</v>
      </c>
      <c r="U95">
        <v>63.9</v>
      </c>
      <c r="W95">
        <v>3401</v>
      </c>
      <c r="X95" t="s">
        <v>798</v>
      </c>
      <c r="Y95">
        <v>2</v>
      </c>
      <c r="Z95" s="2">
        <v>78.636347931526373</v>
      </c>
      <c r="AB95">
        <v>70.099999999999994</v>
      </c>
    </row>
    <row r="96" spans="1:28" x14ac:dyDescent="0.25">
      <c r="A96" s="16">
        <v>3022</v>
      </c>
      <c r="B96" s="16" t="s">
        <v>797</v>
      </c>
      <c r="C96" s="13">
        <v>2</v>
      </c>
      <c r="D96" s="34">
        <v>43.938212054208279</v>
      </c>
      <c r="E96" s="35"/>
      <c r="F96" s="35">
        <v>32.200000000000003</v>
      </c>
      <c r="I96">
        <v>4223</v>
      </c>
      <c r="J96" t="s">
        <v>792</v>
      </c>
      <c r="K96">
        <v>2</v>
      </c>
      <c r="L96" s="2">
        <v>43.345915477888731</v>
      </c>
      <c r="N96">
        <v>39.799999999999997</v>
      </c>
      <c r="P96">
        <v>3003</v>
      </c>
      <c r="Q96" t="s">
        <v>856</v>
      </c>
      <c r="R96">
        <v>2</v>
      </c>
      <c r="S96" s="2">
        <v>90.939123680456476</v>
      </c>
      <c r="U96">
        <v>71.099999999999994</v>
      </c>
      <c r="W96">
        <v>1514</v>
      </c>
      <c r="X96" t="s">
        <v>562</v>
      </c>
      <c r="Y96">
        <v>2</v>
      </c>
      <c r="Z96" s="2">
        <v>78.636347931526373</v>
      </c>
      <c r="AB96">
        <v>71.2</v>
      </c>
    </row>
    <row r="97" spans="1:28" x14ac:dyDescent="0.25">
      <c r="A97" s="16">
        <v>1124</v>
      </c>
      <c r="B97" s="16" t="s">
        <v>841</v>
      </c>
      <c r="C97" s="13">
        <v>2</v>
      </c>
      <c r="D97" s="34">
        <v>43.938212054208279</v>
      </c>
      <c r="E97" s="35"/>
      <c r="F97" s="35">
        <v>34.200000000000003</v>
      </c>
      <c r="I97">
        <v>3415</v>
      </c>
      <c r="J97" t="s">
        <v>734</v>
      </c>
      <c r="K97">
        <v>2</v>
      </c>
      <c r="L97" s="2">
        <v>43.345915477888731</v>
      </c>
      <c r="N97">
        <v>39.9</v>
      </c>
      <c r="P97">
        <v>3405</v>
      </c>
      <c r="Q97" t="s">
        <v>846</v>
      </c>
      <c r="R97">
        <v>2</v>
      </c>
      <c r="S97" s="2">
        <v>90.939123680456476</v>
      </c>
      <c r="U97">
        <v>81.3</v>
      </c>
      <c r="W97">
        <v>3417</v>
      </c>
      <c r="X97" t="s">
        <v>667</v>
      </c>
      <c r="Y97">
        <v>2</v>
      </c>
      <c r="Z97" s="2">
        <v>78.636347931526373</v>
      </c>
      <c r="AB97">
        <v>71.400000000000006</v>
      </c>
    </row>
    <row r="98" spans="1:28" x14ac:dyDescent="0.25">
      <c r="A98" s="16">
        <v>1535</v>
      </c>
      <c r="B98" s="16" t="s">
        <v>737</v>
      </c>
      <c r="C98" s="13">
        <v>2</v>
      </c>
      <c r="D98" s="34">
        <v>43.938212054208279</v>
      </c>
      <c r="E98" s="35"/>
      <c r="F98" s="35">
        <v>34.799999999999997</v>
      </c>
      <c r="I98">
        <v>3015</v>
      </c>
      <c r="J98" t="s">
        <v>659</v>
      </c>
      <c r="K98">
        <v>2</v>
      </c>
      <c r="L98" s="2">
        <v>43.345915477888731</v>
      </c>
      <c r="N98">
        <v>40.1</v>
      </c>
      <c r="P98">
        <v>1554</v>
      </c>
      <c r="Q98" t="s">
        <v>736</v>
      </c>
      <c r="R98">
        <v>2</v>
      </c>
      <c r="S98" s="2">
        <v>90.939123680456476</v>
      </c>
      <c r="U98">
        <v>83.3</v>
      </c>
      <c r="W98">
        <v>3019</v>
      </c>
      <c r="X98" t="s">
        <v>795</v>
      </c>
      <c r="Y98">
        <v>2</v>
      </c>
      <c r="Z98" s="2">
        <v>78.636347931526373</v>
      </c>
      <c r="AB98">
        <v>72.2</v>
      </c>
    </row>
    <row r="99" spans="1:28" x14ac:dyDescent="0.25">
      <c r="A99" s="16">
        <v>1101</v>
      </c>
      <c r="B99" s="16" t="s">
        <v>800</v>
      </c>
      <c r="C99" s="13">
        <v>2</v>
      </c>
      <c r="D99" s="34">
        <v>43.938212054208279</v>
      </c>
      <c r="E99" s="35"/>
      <c r="F99" s="35">
        <v>35.700000000000003</v>
      </c>
      <c r="I99">
        <v>4206</v>
      </c>
      <c r="J99" t="s">
        <v>723</v>
      </c>
      <c r="K99">
        <v>2</v>
      </c>
      <c r="L99" s="2">
        <v>43.345915477888731</v>
      </c>
      <c r="N99">
        <v>40.1</v>
      </c>
      <c r="P99">
        <v>1560</v>
      </c>
      <c r="Q99" t="s">
        <v>672</v>
      </c>
      <c r="R99">
        <v>2</v>
      </c>
      <c r="S99" s="2">
        <v>90.939123680456476</v>
      </c>
      <c r="U99">
        <v>85</v>
      </c>
      <c r="W99">
        <v>1124</v>
      </c>
      <c r="X99" t="s">
        <v>841</v>
      </c>
      <c r="Y99">
        <v>2</v>
      </c>
      <c r="Z99" s="2">
        <v>78.636347931526373</v>
      </c>
      <c r="AB99">
        <v>72.599999999999994</v>
      </c>
    </row>
    <row r="100" spans="1:28" x14ac:dyDescent="0.25">
      <c r="A100" s="16">
        <v>3029</v>
      </c>
      <c r="B100" s="16" t="s">
        <v>845</v>
      </c>
      <c r="C100" s="13">
        <v>2</v>
      </c>
      <c r="D100" s="34">
        <v>43.938212054208279</v>
      </c>
      <c r="E100" s="35"/>
      <c r="F100" s="35">
        <v>36.9</v>
      </c>
      <c r="I100">
        <v>4621</v>
      </c>
      <c r="J100" t="s">
        <v>804</v>
      </c>
      <c r="K100">
        <v>2</v>
      </c>
      <c r="L100" s="2">
        <v>43.345915477888731</v>
      </c>
      <c r="N100">
        <v>40.200000000000003</v>
      </c>
      <c r="P100">
        <v>5001</v>
      </c>
      <c r="Q100" t="s">
        <v>857</v>
      </c>
      <c r="R100">
        <v>2</v>
      </c>
      <c r="S100" s="2">
        <v>90.939123680456476</v>
      </c>
      <c r="U100">
        <v>85.2</v>
      </c>
      <c r="W100">
        <v>3416</v>
      </c>
      <c r="X100" t="s">
        <v>732</v>
      </c>
      <c r="Y100">
        <v>2</v>
      </c>
      <c r="Z100" s="2">
        <v>78.636347931526373</v>
      </c>
      <c r="AB100">
        <v>72.599999999999994</v>
      </c>
    </row>
    <row r="101" spans="1:28" x14ac:dyDescent="0.25">
      <c r="A101" s="16">
        <v>5419</v>
      </c>
      <c r="B101" s="16" t="s">
        <v>675</v>
      </c>
      <c r="C101" s="13">
        <v>2</v>
      </c>
      <c r="D101" s="34">
        <v>43.938212054208279</v>
      </c>
      <c r="E101" s="35"/>
      <c r="F101" s="35">
        <v>36.9</v>
      </c>
      <c r="I101">
        <v>4650</v>
      </c>
      <c r="J101" t="s">
        <v>738</v>
      </c>
      <c r="K101">
        <v>2</v>
      </c>
      <c r="L101" s="2">
        <v>43.345915477888731</v>
      </c>
      <c r="N101">
        <v>40.299999999999997</v>
      </c>
      <c r="P101">
        <v>3417</v>
      </c>
      <c r="Q101" t="s">
        <v>667</v>
      </c>
      <c r="R101">
        <v>2</v>
      </c>
      <c r="S101" s="2">
        <v>90.939123680456476</v>
      </c>
      <c r="U101">
        <v>85.7</v>
      </c>
      <c r="W101">
        <v>1535</v>
      </c>
      <c r="X101" t="s">
        <v>737</v>
      </c>
      <c r="Y101">
        <v>2</v>
      </c>
      <c r="Z101" s="2">
        <v>78.636347931526373</v>
      </c>
      <c r="AB101">
        <v>72.7</v>
      </c>
    </row>
    <row r="102" spans="1:28" x14ac:dyDescent="0.25">
      <c r="A102" s="16">
        <v>3821</v>
      </c>
      <c r="B102" s="16" t="s">
        <v>570</v>
      </c>
      <c r="C102" s="13">
        <v>2</v>
      </c>
      <c r="D102" s="34">
        <v>43.938212054208279</v>
      </c>
      <c r="E102" s="35"/>
      <c r="F102" s="35">
        <v>37.700000000000003</v>
      </c>
      <c r="I102">
        <v>4212</v>
      </c>
      <c r="J102" t="s">
        <v>563</v>
      </c>
      <c r="K102">
        <v>2</v>
      </c>
      <c r="L102" s="2">
        <v>43.345915477888731</v>
      </c>
      <c r="N102">
        <v>40.5</v>
      </c>
      <c r="P102">
        <v>1507</v>
      </c>
      <c r="Q102" t="s">
        <v>839</v>
      </c>
      <c r="R102">
        <v>2</v>
      </c>
      <c r="S102" s="2">
        <v>90.939123680456476</v>
      </c>
      <c r="U102">
        <v>86.3</v>
      </c>
      <c r="W102">
        <v>1507</v>
      </c>
      <c r="X102" t="s">
        <v>839</v>
      </c>
      <c r="Y102">
        <v>2</v>
      </c>
      <c r="Z102" s="2">
        <v>78.636347931526373</v>
      </c>
      <c r="AB102">
        <v>74.8</v>
      </c>
    </row>
    <row r="103" spans="1:28" x14ac:dyDescent="0.25">
      <c r="A103" s="16">
        <v>4646</v>
      </c>
      <c r="B103" s="16" t="s">
        <v>566</v>
      </c>
      <c r="C103" s="13">
        <v>2</v>
      </c>
      <c r="D103" s="34">
        <v>43.938212054208279</v>
      </c>
      <c r="E103" s="35"/>
      <c r="F103" s="35">
        <v>38.4</v>
      </c>
      <c r="I103">
        <v>1560</v>
      </c>
      <c r="J103" t="s">
        <v>672</v>
      </c>
      <c r="K103">
        <v>2</v>
      </c>
      <c r="L103" s="2">
        <v>43.345915477888731</v>
      </c>
      <c r="N103">
        <v>40.700000000000003</v>
      </c>
      <c r="P103">
        <v>3420</v>
      </c>
      <c r="Q103" t="s">
        <v>835</v>
      </c>
      <c r="R103">
        <v>2</v>
      </c>
      <c r="S103" s="2">
        <v>90.939123680456476</v>
      </c>
      <c r="U103">
        <v>86.4</v>
      </c>
      <c r="W103">
        <v>3031</v>
      </c>
      <c r="X103" t="s">
        <v>842</v>
      </c>
      <c r="Y103">
        <v>2</v>
      </c>
      <c r="Z103" s="2">
        <v>78.636347931526373</v>
      </c>
      <c r="AB103">
        <v>75</v>
      </c>
    </row>
    <row r="104" spans="1:28" x14ac:dyDescent="0.25">
      <c r="A104" s="16">
        <v>1557</v>
      </c>
      <c r="B104" s="16" t="s">
        <v>564</v>
      </c>
      <c r="C104" s="13">
        <v>2</v>
      </c>
      <c r="D104" s="34">
        <v>43.938212054208279</v>
      </c>
      <c r="E104" s="35"/>
      <c r="F104" s="35">
        <v>38.9</v>
      </c>
      <c r="I104">
        <v>1112</v>
      </c>
      <c r="J104" t="s">
        <v>660</v>
      </c>
      <c r="K104">
        <v>2</v>
      </c>
      <c r="L104" s="2">
        <v>43.345915477888731</v>
      </c>
      <c r="N104">
        <v>40.799999999999997</v>
      </c>
      <c r="P104">
        <v>4621</v>
      </c>
      <c r="Q104" t="s">
        <v>804</v>
      </c>
      <c r="R104">
        <v>2</v>
      </c>
      <c r="S104" s="2">
        <v>90.939123680456476</v>
      </c>
      <c r="U104">
        <v>86.5</v>
      </c>
      <c r="W104">
        <v>3405</v>
      </c>
      <c r="X104" t="s">
        <v>846</v>
      </c>
      <c r="Y104">
        <v>2</v>
      </c>
      <c r="Z104" s="2">
        <v>78.636347931526373</v>
      </c>
      <c r="AB104">
        <v>75.599999999999994</v>
      </c>
    </row>
    <row r="105" spans="1:28" x14ac:dyDescent="0.25">
      <c r="A105" s="16">
        <v>3025</v>
      </c>
      <c r="B105" s="16" t="s">
        <v>860</v>
      </c>
      <c r="C105" s="13">
        <v>2</v>
      </c>
      <c r="D105" s="34">
        <v>43.938212054208279</v>
      </c>
      <c r="E105" s="35"/>
      <c r="F105" s="35">
        <v>39.200000000000003</v>
      </c>
      <c r="I105">
        <v>3003</v>
      </c>
      <c r="J105" t="s">
        <v>856</v>
      </c>
      <c r="K105">
        <v>2</v>
      </c>
      <c r="L105" s="2">
        <v>43.345915477888731</v>
      </c>
      <c r="N105">
        <v>41.2</v>
      </c>
      <c r="P105">
        <v>4649</v>
      </c>
      <c r="Q105" t="s">
        <v>1354</v>
      </c>
      <c r="R105">
        <v>2</v>
      </c>
      <c r="S105" s="2">
        <v>90.939123680456476</v>
      </c>
      <c r="U105">
        <v>87.3</v>
      </c>
      <c r="W105">
        <v>5059</v>
      </c>
      <c r="X105" t="s">
        <v>1352</v>
      </c>
      <c r="Y105">
        <v>2</v>
      </c>
      <c r="Z105" s="2">
        <v>78.636347931526373</v>
      </c>
      <c r="AB105">
        <v>76.2</v>
      </c>
    </row>
    <row r="106" spans="1:28" x14ac:dyDescent="0.25">
      <c r="A106" s="16">
        <v>3031</v>
      </c>
      <c r="B106" s="16" t="s">
        <v>842</v>
      </c>
      <c r="C106" s="13">
        <v>2</v>
      </c>
      <c r="D106" s="34">
        <v>43.938212054208279</v>
      </c>
      <c r="E106" s="35"/>
      <c r="F106" s="35">
        <v>39.4</v>
      </c>
      <c r="I106">
        <v>1101</v>
      </c>
      <c r="J106" t="s">
        <v>800</v>
      </c>
      <c r="K106">
        <v>2</v>
      </c>
      <c r="L106" s="2">
        <v>43.345915477888731</v>
      </c>
      <c r="N106">
        <v>41.4</v>
      </c>
      <c r="P106">
        <v>3015</v>
      </c>
      <c r="Q106" t="s">
        <v>659</v>
      </c>
      <c r="R106">
        <v>2</v>
      </c>
      <c r="S106" s="2">
        <v>90.939123680456476</v>
      </c>
      <c r="U106">
        <v>87.8</v>
      </c>
      <c r="W106">
        <v>3025</v>
      </c>
      <c r="X106" t="s">
        <v>860</v>
      </c>
      <c r="Y106">
        <v>2</v>
      </c>
      <c r="Z106" s="2">
        <v>78.636347931526373</v>
      </c>
      <c r="AB106">
        <v>76.5</v>
      </c>
    </row>
    <row r="107" spans="1:28" x14ac:dyDescent="0.25">
      <c r="A107" s="16">
        <v>1506</v>
      </c>
      <c r="B107" s="16" t="s">
        <v>840</v>
      </c>
      <c r="C107" s="13">
        <v>2</v>
      </c>
      <c r="D107" s="34">
        <v>43.938212054208279</v>
      </c>
      <c r="E107" s="35"/>
      <c r="F107" s="35">
        <v>40</v>
      </c>
      <c r="I107">
        <v>3418</v>
      </c>
      <c r="J107" t="s">
        <v>730</v>
      </c>
      <c r="K107">
        <v>2</v>
      </c>
      <c r="L107" s="2">
        <v>43.345915477888731</v>
      </c>
      <c r="N107">
        <v>41.7</v>
      </c>
      <c r="P107">
        <v>3414</v>
      </c>
      <c r="Q107" t="s">
        <v>739</v>
      </c>
      <c r="R107">
        <v>2</v>
      </c>
      <c r="S107" s="2">
        <v>90.939123680456476</v>
      </c>
      <c r="U107">
        <v>88.5</v>
      </c>
      <c r="W107">
        <v>4649</v>
      </c>
      <c r="X107" t="s">
        <v>1354</v>
      </c>
      <c r="Y107">
        <v>2</v>
      </c>
      <c r="Z107" s="2">
        <v>78.636347931526373</v>
      </c>
      <c r="AB107">
        <v>76.5</v>
      </c>
    </row>
    <row r="108" spans="1:28" x14ac:dyDescent="0.25">
      <c r="A108" s="16">
        <v>3414</v>
      </c>
      <c r="B108" s="16" t="s">
        <v>739</v>
      </c>
      <c r="C108" s="13">
        <v>2</v>
      </c>
      <c r="D108" s="34">
        <v>43.938212054208279</v>
      </c>
      <c r="E108" s="35"/>
      <c r="F108" s="35">
        <v>40.299999999999997</v>
      </c>
      <c r="I108">
        <v>5059</v>
      </c>
      <c r="J108" t="s">
        <v>1352</v>
      </c>
      <c r="K108">
        <v>2</v>
      </c>
      <c r="L108" s="2">
        <v>43.345915477888731</v>
      </c>
      <c r="N108">
        <v>41.8</v>
      </c>
      <c r="P108">
        <v>3013</v>
      </c>
      <c r="Q108" t="s">
        <v>661</v>
      </c>
      <c r="R108">
        <v>2</v>
      </c>
      <c r="S108" s="2">
        <v>90.939123680456476</v>
      </c>
      <c r="U108">
        <v>89.5</v>
      </c>
      <c r="W108">
        <v>3013</v>
      </c>
      <c r="X108" t="s">
        <v>661</v>
      </c>
      <c r="Y108">
        <v>2</v>
      </c>
      <c r="Z108" s="2">
        <v>78.636347931526373</v>
      </c>
      <c r="AB108">
        <v>76.599999999999994</v>
      </c>
    </row>
    <row r="109" spans="1:28" x14ac:dyDescent="0.25">
      <c r="A109" s="16">
        <v>4611</v>
      </c>
      <c r="B109" s="16" t="s">
        <v>673</v>
      </c>
      <c r="C109" s="13">
        <v>2</v>
      </c>
      <c r="D109" s="34">
        <v>43.938212054208279</v>
      </c>
      <c r="E109" s="35"/>
      <c r="F109" s="35">
        <v>40.6</v>
      </c>
      <c r="I109">
        <v>3416</v>
      </c>
      <c r="J109" t="s">
        <v>732</v>
      </c>
      <c r="K109">
        <v>2</v>
      </c>
      <c r="L109" s="2">
        <v>43.345915477888731</v>
      </c>
      <c r="N109">
        <v>41.9</v>
      </c>
      <c r="P109">
        <v>1112</v>
      </c>
      <c r="Q109" t="s">
        <v>660</v>
      </c>
      <c r="R109">
        <v>2</v>
      </c>
      <c r="S109" s="2">
        <v>90.939123680456476</v>
      </c>
      <c r="U109">
        <v>90</v>
      </c>
      <c r="W109">
        <v>4601</v>
      </c>
      <c r="X109" t="s">
        <v>858</v>
      </c>
      <c r="Y109">
        <v>2</v>
      </c>
      <c r="Z109" s="2">
        <v>78.636347931526373</v>
      </c>
      <c r="AB109">
        <v>76.599999999999994</v>
      </c>
    </row>
    <row r="110" spans="1:28" x14ac:dyDescent="0.25">
      <c r="A110" s="16">
        <v>1539</v>
      </c>
      <c r="B110" s="16" t="s">
        <v>748</v>
      </c>
      <c r="C110" s="13">
        <v>2</v>
      </c>
      <c r="D110" s="34">
        <v>43.938212054208279</v>
      </c>
      <c r="E110" s="35"/>
      <c r="F110" s="35">
        <v>41</v>
      </c>
      <c r="I110">
        <v>3806</v>
      </c>
      <c r="J110" t="s">
        <v>838</v>
      </c>
      <c r="K110">
        <v>2</v>
      </c>
      <c r="L110" s="2">
        <v>43.345915477888731</v>
      </c>
      <c r="N110">
        <v>42</v>
      </c>
      <c r="P110">
        <v>5419</v>
      </c>
      <c r="Q110" t="s">
        <v>675</v>
      </c>
      <c r="R110">
        <v>2</v>
      </c>
      <c r="S110" s="2">
        <v>90.939123680456476</v>
      </c>
      <c r="U110">
        <v>90</v>
      </c>
      <c r="W110">
        <v>1505</v>
      </c>
      <c r="X110" t="s">
        <v>843</v>
      </c>
      <c r="Y110">
        <v>2</v>
      </c>
      <c r="Z110" s="2">
        <v>78.636347931526373</v>
      </c>
      <c r="AB110">
        <v>76.900000000000006</v>
      </c>
    </row>
    <row r="111" spans="1:28" x14ac:dyDescent="0.25">
      <c r="A111" s="16">
        <v>1507</v>
      </c>
      <c r="B111" s="16" t="s">
        <v>839</v>
      </c>
      <c r="C111" s="13">
        <v>2</v>
      </c>
      <c r="D111" s="34">
        <v>43.938212054208279</v>
      </c>
      <c r="E111" s="35"/>
      <c r="F111" s="35">
        <v>41.3</v>
      </c>
      <c r="I111">
        <v>3813</v>
      </c>
      <c r="J111" t="s">
        <v>802</v>
      </c>
      <c r="K111">
        <v>2</v>
      </c>
      <c r="L111" s="2">
        <v>43.345915477888731</v>
      </c>
      <c r="N111">
        <v>42</v>
      </c>
      <c r="P111">
        <v>1505</v>
      </c>
      <c r="Q111" t="s">
        <v>843</v>
      </c>
      <c r="R111">
        <v>2</v>
      </c>
      <c r="S111" s="2">
        <v>90.939123680456476</v>
      </c>
      <c r="U111">
        <v>90.9</v>
      </c>
      <c r="W111">
        <v>3817</v>
      </c>
      <c r="X111" t="s">
        <v>1357</v>
      </c>
      <c r="Y111">
        <v>2</v>
      </c>
      <c r="Z111" s="2">
        <v>78.636347931526373</v>
      </c>
      <c r="AB111">
        <v>77.2</v>
      </c>
    </row>
    <row r="112" spans="1:28" x14ac:dyDescent="0.25">
      <c r="A112" s="16">
        <v>1560</v>
      </c>
      <c r="B112" s="16" t="s">
        <v>672</v>
      </c>
      <c r="C112" s="13">
        <v>2</v>
      </c>
      <c r="D112" s="34">
        <v>43.938212054208279</v>
      </c>
      <c r="E112" s="35"/>
      <c r="F112" s="35">
        <v>41.4</v>
      </c>
      <c r="I112">
        <v>4649</v>
      </c>
      <c r="J112" t="s">
        <v>1354</v>
      </c>
      <c r="K112">
        <v>2</v>
      </c>
      <c r="L112" s="2">
        <v>43.345915477888731</v>
      </c>
      <c r="N112">
        <v>42.1</v>
      </c>
      <c r="P112">
        <v>4630</v>
      </c>
      <c r="Q112" t="s">
        <v>729</v>
      </c>
      <c r="R112">
        <v>2</v>
      </c>
      <c r="S112" s="2">
        <v>90.939123680456476</v>
      </c>
      <c r="U112">
        <v>91.5</v>
      </c>
      <c r="W112">
        <v>5057</v>
      </c>
      <c r="X112" t="s">
        <v>714</v>
      </c>
      <c r="Y112">
        <v>2</v>
      </c>
      <c r="Z112" s="2">
        <v>78.636347931526373</v>
      </c>
      <c r="AB112">
        <v>77.2</v>
      </c>
    </row>
    <row r="113" spans="1:28" x14ac:dyDescent="0.25">
      <c r="A113" s="16">
        <v>1127</v>
      </c>
      <c r="B113" s="16" t="s">
        <v>799</v>
      </c>
      <c r="C113" s="13">
        <v>2</v>
      </c>
      <c r="D113" s="34">
        <v>43.938212054208279</v>
      </c>
      <c r="E113" s="35"/>
      <c r="F113" s="35">
        <v>42</v>
      </c>
      <c r="I113">
        <v>1577</v>
      </c>
      <c r="J113" t="s">
        <v>719</v>
      </c>
      <c r="K113">
        <v>2</v>
      </c>
      <c r="L113" s="2">
        <v>43.345915477888731</v>
      </c>
      <c r="N113">
        <v>42.2</v>
      </c>
      <c r="P113">
        <v>3403</v>
      </c>
      <c r="Q113" t="s">
        <v>844</v>
      </c>
      <c r="R113">
        <v>2</v>
      </c>
      <c r="S113" s="2">
        <v>90.939123680456476</v>
      </c>
      <c r="U113">
        <v>91.8</v>
      </c>
      <c r="W113">
        <v>5419</v>
      </c>
      <c r="X113" t="s">
        <v>675</v>
      </c>
      <c r="Y113">
        <v>2</v>
      </c>
      <c r="Z113" s="2">
        <v>78.636347931526373</v>
      </c>
      <c r="AB113">
        <v>77.3</v>
      </c>
    </row>
    <row r="114" spans="1:28" x14ac:dyDescent="0.25">
      <c r="A114" s="16">
        <v>3405</v>
      </c>
      <c r="B114" s="16" t="s">
        <v>846</v>
      </c>
      <c r="C114" s="13">
        <v>2</v>
      </c>
      <c r="D114" s="34">
        <v>43.938212054208279</v>
      </c>
      <c r="E114" s="35"/>
      <c r="F114" s="35">
        <v>42.3</v>
      </c>
      <c r="I114">
        <v>4611</v>
      </c>
      <c r="J114" t="s">
        <v>673</v>
      </c>
      <c r="K114">
        <v>2</v>
      </c>
      <c r="L114" s="2">
        <v>43.345915477888731</v>
      </c>
      <c r="N114">
        <v>42.2</v>
      </c>
      <c r="P114">
        <v>3806</v>
      </c>
      <c r="Q114" t="s">
        <v>838</v>
      </c>
      <c r="R114">
        <v>2</v>
      </c>
      <c r="S114" s="2">
        <v>90.939123680456476</v>
      </c>
      <c r="U114">
        <v>92.3</v>
      </c>
      <c r="W114">
        <v>3415</v>
      </c>
      <c r="X114" t="s">
        <v>734</v>
      </c>
      <c r="Y114">
        <v>2</v>
      </c>
      <c r="Z114" s="2">
        <v>78.636347931526373</v>
      </c>
      <c r="AB114">
        <v>77.7</v>
      </c>
    </row>
    <row r="115" spans="1:28" x14ac:dyDescent="0.25">
      <c r="A115" s="16">
        <v>3415</v>
      </c>
      <c r="B115" s="16" t="s">
        <v>734</v>
      </c>
      <c r="C115" s="13">
        <v>2</v>
      </c>
      <c r="D115" s="34">
        <v>43.938212054208279</v>
      </c>
      <c r="E115" s="35"/>
      <c r="F115" s="35">
        <v>43.1</v>
      </c>
      <c r="I115">
        <v>1535</v>
      </c>
      <c r="J115" t="s">
        <v>737</v>
      </c>
      <c r="K115">
        <v>2</v>
      </c>
      <c r="L115" s="2">
        <v>43.345915477888731</v>
      </c>
      <c r="N115">
        <v>42.3</v>
      </c>
      <c r="P115">
        <v>1127</v>
      </c>
      <c r="Q115" t="s">
        <v>799</v>
      </c>
      <c r="R115">
        <v>2</v>
      </c>
      <c r="S115" s="2">
        <v>90.939123680456476</v>
      </c>
      <c r="U115">
        <v>92.6</v>
      </c>
      <c r="W115">
        <v>1506</v>
      </c>
      <c r="X115" t="s">
        <v>840</v>
      </c>
      <c r="Y115">
        <v>2</v>
      </c>
      <c r="Z115" s="2">
        <v>78.636347931526373</v>
      </c>
      <c r="AB115">
        <v>78.2</v>
      </c>
    </row>
    <row r="116" spans="1:28" x14ac:dyDescent="0.25">
      <c r="A116" s="16">
        <v>4213</v>
      </c>
      <c r="B116" s="16" t="s">
        <v>731</v>
      </c>
      <c r="C116" s="13">
        <v>2</v>
      </c>
      <c r="D116" s="34">
        <v>43.938212054208279</v>
      </c>
      <c r="E116" s="35"/>
      <c r="F116" s="35">
        <v>43.4</v>
      </c>
      <c r="I116">
        <v>3401</v>
      </c>
      <c r="J116" t="s">
        <v>798</v>
      </c>
      <c r="K116">
        <v>2</v>
      </c>
      <c r="L116" s="2">
        <v>43.345915477888731</v>
      </c>
      <c r="N116">
        <v>42.3</v>
      </c>
      <c r="P116">
        <v>3025</v>
      </c>
      <c r="Q116" t="s">
        <v>860</v>
      </c>
      <c r="R116">
        <v>2</v>
      </c>
      <c r="S116" s="2">
        <v>90.939123680456476</v>
      </c>
      <c r="U116">
        <v>92.8</v>
      </c>
      <c r="W116">
        <v>3045</v>
      </c>
      <c r="X116" t="s">
        <v>664</v>
      </c>
      <c r="Y116">
        <v>2</v>
      </c>
      <c r="Z116" s="2">
        <v>78.636347931526373</v>
      </c>
      <c r="AB116">
        <v>78.2</v>
      </c>
    </row>
    <row r="117" spans="1:28" x14ac:dyDescent="0.25">
      <c r="A117" s="16">
        <v>3403</v>
      </c>
      <c r="B117" s="16" t="s">
        <v>844</v>
      </c>
      <c r="C117" s="13">
        <v>2</v>
      </c>
      <c r="D117" s="34">
        <v>43.938212054208279</v>
      </c>
      <c r="E117" s="35"/>
      <c r="F117" s="35">
        <v>44.2</v>
      </c>
      <c r="I117">
        <v>5057</v>
      </c>
      <c r="J117" t="s">
        <v>714</v>
      </c>
      <c r="K117">
        <v>2</v>
      </c>
      <c r="L117" s="2">
        <v>43.345915477888731</v>
      </c>
      <c r="N117">
        <v>42.5</v>
      </c>
      <c r="P117">
        <v>4611</v>
      </c>
      <c r="Q117" t="s">
        <v>673</v>
      </c>
      <c r="R117">
        <v>2</v>
      </c>
      <c r="S117" s="2">
        <v>90.939123680456476</v>
      </c>
      <c r="U117">
        <v>93.5</v>
      </c>
      <c r="W117">
        <v>3418</v>
      </c>
      <c r="X117" t="s">
        <v>730</v>
      </c>
      <c r="Y117">
        <v>2</v>
      </c>
      <c r="Z117" s="2">
        <v>78.636347931526373</v>
      </c>
      <c r="AB117">
        <v>78.2</v>
      </c>
    </row>
    <row r="118" spans="1:28" x14ac:dyDescent="0.25">
      <c r="A118" s="16">
        <v>3003</v>
      </c>
      <c r="B118" s="16" t="s">
        <v>856</v>
      </c>
      <c r="C118" s="13">
        <v>2</v>
      </c>
      <c r="D118" s="34">
        <v>43.938212054208279</v>
      </c>
      <c r="E118" s="35"/>
      <c r="F118" s="35">
        <v>44.4</v>
      </c>
      <c r="I118">
        <v>4205</v>
      </c>
      <c r="J118" t="s">
        <v>662</v>
      </c>
      <c r="K118">
        <v>2</v>
      </c>
      <c r="L118" s="2">
        <v>43.345915477888731</v>
      </c>
      <c r="N118">
        <v>42.6</v>
      </c>
      <c r="P118">
        <v>4205</v>
      </c>
      <c r="Q118" t="s">
        <v>662</v>
      </c>
      <c r="R118">
        <v>2</v>
      </c>
      <c r="S118" s="2">
        <v>90.939123680456476</v>
      </c>
      <c r="U118">
        <v>93.8</v>
      </c>
      <c r="W118">
        <v>4621</v>
      </c>
      <c r="X118" t="s">
        <v>804</v>
      </c>
      <c r="Y118">
        <v>2</v>
      </c>
      <c r="Z118" s="2">
        <v>78.636347931526373</v>
      </c>
      <c r="AB118">
        <v>78.5</v>
      </c>
    </row>
    <row r="119" spans="1:28" x14ac:dyDescent="0.25">
      <c r="A119" s="16">
        <v>1554</v>
      </c>
      <c r="B119" s="16" t="s">
        <v>736</v>
      </c>
      <c r="C119" s="13">
        <v>2</v>
      </c>
      <c r="D119" s="34">
        <v>43.938212054208279</v>
      </c>
      <c r="E119" s="35"/>
      <c r="F119" s="35">
        <v>44.5</v>
      </c>
      <c r="I119">
        <v>4213</v>
      </c>
      <c r="J119" t="s">
        <v>731</v>
      </c>
      <c r="K119">
        <v>2</v>
      </c>
      <c r="L119" s="2">
        <v>43.345915477888731</v>
      </c>
      <c r="N119">
        <v>42.6</v>
      </c>
      <c r="P119">
        <v>1124</v>
      </c>
      <c r="Q119" t="s">
        <v>841</v>
      </c>
      <c r="R119">
        <v>2</v>
      </c>
      <c r="S119" s="2">
        <v>90.939123680456476</v>
      </c>
      <c r="U119">
        <v>93.9</v>
      </c>
      <c r="W119">
        <v>4630</v>
      </c>
      <c r="X119" t="s">
        <v>729</v>
      </c>
      <c r="Y119">
        <v>2</v>
      </c>
      <c r="Z119" s="2">
        <v>78.636347931526373</v>
      </c>
      <c r="AB119">
        <v>78.900000000000006</v>
      </c>
    </row>
    <row r="120" spans="1:28" x14ac:dyDescent="0.25">
      <c r="A120" s="16">
        <v>3813</v>
      </c>
      <c r="B120" s="16" t="s">
        <v>802</v>
      </c>
      <c r="C120" s="13">
        <v>2</v>
      </c>
      <c r="D120" s="34">
        <v>43.938212054208279</v>
      </c>
      <c r="E120" s="35"/>
      <c r="F120" s="35">
        <v>44.5</v>
      </c>
      <c r="I120">
        <v>1554</v>
      </c>
      <c r="J120" t="s">
        <v>736</v>
      </c>
      <c r="K120">
        <v>2</v>
      </c>
      <c r="L120" s="2">
        <v>43.345915477888731</v>
      </c>
      <c r="N120">
        <v>42.7</v>
      </c>
      <c r="P120">
        <v>3019</v>
      </c>
      <c r="Q120" t="s">
        <v>795</v>
      </c>
      <c r="R120">
        <v>2</v>
      </c>
      <c r="S120" s="2">
        <v>90.939123680456476</v>
      </c>
      <c r="U120">
        <v>93.9</v>
      </c>
      <c r="W120">
        <v>4650</v>
      </c>
      <c r="X120" t="s">
        <v>738</v>
      </c>
      <c r="Y120">
        <v>2</v>
      </c>
      <c r="Z120" s="2">
        <v>78.636347931526373</v>
      </c>
      <c r="AB120">
        <v>78.900000000000006</v>
      </c>
    </row>
    <row r="121" spans="1:28" x14ac:dyDescent="0.25">
      <c r="A121" s="16">
        <v>4649</v>
      </c>
      <c r="B121" s="16" t="s">
        <v>1354</v>
      </c>
      <c r="C121" s="13">
        <v>2</v>
      </c>
      <c r="D121" s="34">
        <v>43.938212054208279</v>
      </c>
      <c r="E121" s="35"/>
      <c r="F121" s="35">
        <v>44.5</v>
      </c>
      <c r="I121">
        <v>1579</v>
      </c>
      <c r="J121" t="s">
        <v>1351</v>
      </c>
      <c r="K121">
        <v>2</v>
      </c>
      <c r="L121" s="2">
        <v>43.345915477888731</v>
      </c>
      <c r="N121">
        <v>43</v>
      </c>
      <c r="P121">
        <v>1506</v>
      </c>
      <c r="Q121" t="s">
        <v>840</v>
      </c>
      <c r="R121">
        <v>2</v>
      </c>
      <c r="S121" s="2">
        <v>90.939123680456476</v>
      </c>
      <c r="U121">
        <v>94</v>
      </c>
      <c r="W121">
        <v>4206</v>
      </c>
      <c r="X121" t="s">
        <v>723</v>
      </c>
      <c r="Y121">
        <v>2</v>
      </c>
      <c r="Z121" s="2">
        <v>78.636347931526373</v>
      </c>
      <c r="AB121">
        <v>79.099999999999994</v>
      </c>
    </row>
    <row r="122" spans="1:28" x14ac:dyDescent="0.25">
      <c r="A122" s="16">
        <v>3013</v>
      </c>
      <c r="B122" s="16" t="s">
        <v>661</v>
      </c>
      <c r="C122" s="13">
        <v>2</v>
      </c>
      <c r="D122" s="34">
        <v>43.938212054208279</v>
      </c>
      <c r="E122" s="35"/>
      <c r="F122" s="35">
        <v>44.6</v>
      </c>
      <c r="I122">
        <v>3808</v>
      </c>
      <c r="J122" t="s">
        <v>801</v>
      </c>
      <c r="K122">
        <v>2</v>
      </c>
      <c r="L122" s="2">
        <v>43.345915477888731</v>
      </c>
      <c r="N122">
        <v>43</v>
      </c>
      <c r="P122">
        <v>3808</v>
      </c>
      <c r="Q122" t="s">
        <v>801</v>
      </c>
      <c r="R122">
        <v>2</v>
      </c>
      <c r="S122" s="2">
        <v>90.939123680456476</v>
      </c>
      <c r="U122">
        <v>94.2</v>
      </c>
      <c r="W122">
        <v>3419</v>
      </c>
      <c r="X122" t="s">
        <v>1353</v>
      </c>
      <c r="Y122">
        <v>2</v>
      </c>
      <c r="Z122" s="2">
        <v>78.636347931526373</v>
      </c>
      <c r="AB122">
        <v>79.400000000000006</v>
      </c>
    </row>
    <row r="123" spans="1:28" x14ac:dyDescent="0.25">
      <c r="A123" s="16">
        <v>3401</v>
      </c>
      <c r="B123" s="16" t="s">
        <v>798</v>
      </c>
      <c r="C123" s="13">
        <v>2</v>
      </c>
      <c r="D123" s="34">
        <v>43.938212054208279</v>
      </c>
      <c r="E123" s="35"/>
      <c r="F123" s="35">
        <v>44.6</v>
      </c>
      <c r="I123">
        <v>4207</v>
      </c>
      <c r="J123" t="s">
        <v>733</v>
      </c>
      <c r="K123">
        <v>2</v>
      </c>
      <c r="L123" s="2">
        <v>43.345915477888731</v>
      </c>
      <c r="N123">
        <v>43</v>
      </c>
      <c r="P123">
        <v>3415</v>
      </c>
      <c r="Q123" t="s">
        <v>734</v>
      </c>
      <c r="R123">
        <v>2</v>
      </c>
      <c r="S123" s="2">
        <v>90.939123680456476</v>
      </c>
      <c r="U123">
        <v>94.3</v>
      </c>
      <c r="W123">
        <v>1579</v>
      </c>
      <c r="X123" t="s">
        <v>1351</v>
      </c>
      <c r="Y123">
        <v>2</v>
      </c>
      <c r="Z123" s="2">
        <v>78.636347931526373</v>
      </c>
      <c r="AB123">
        <v>79.5</v>
      </c>
    </row>
    <row r="124" spans="1:28" x14ac:dyDescent="0.25">
      <c r="A124" s="16">
        <v>4630</v>
      </c>
      <c r="B124" s="16" t="s">
        <v>729</v>
      </c>
      <c r="C124" s="13">
        <v>2</v>
      </c>
      <c r="D124" s="34">
        <v>43.938212054208279</v>
      </c>
      <c r="E124" s="35"/>
      <c r="F124" s="35">
        <v>44.8</v>
      </c>
      <c r="I124">
        <v>4626</v>
      </c>
      <c r="J124" t="s">
        <v>700</v>
      </c>
      <c r="K124">
        <v>2</v>
      </c>
      <c r="L124" s="2">
        <v>43.345915477888731</v>
      </c>
      <c r="N124">
        <v>43</v>
      </c>
      <c r="P124">
        <v>3817</v>
      </c>
      <c r="Q124" t="s">
        <v>1357</v>
      </c>
      <c r="R124">
        <v>2</v>
      </c>
      <c r="S124" s="2">
        <v>90.939123680456476</v>
      </c>
      <c r="U124">
        <v>94.4</v>
      </c>
      <c r="W124">
        <v>4646</v>
      </c>
      <c r="X124" t="s">
        <v>566</v>
      </c>
      <c r="Y124">
        <v>2</v>
      </c>
      <c r="Z124" s="2">
        <v>78.636347931526373</v>
      </c>
      <c r="AB124">
        <v>80.099999999999994</v>
      </c>
    </row>
    <row r="125" spans="1:28" x14ac:dyDescent="0.25">
      <c r="A125" s="16">
        <v>1505</v>
      </c>
      <c r="B125" s="16" t="s">
        <v>843</v>
      </c>
      <c r="C125" s="13">
        <v>2</v>
      </c>
      <c r="D125" s="34">
        <v>43.938212054208279</v>
      </c>
      <c r="E125" s="35"/>
      <c r="F125" s="35">
        <v>44.9</v>
      </c>
      <c r="I125">
        <v>1507</v>
      </c>
      <c r="J125" t="s">
        <v>839</v>
      </c>
      <c r="K125">
        <v>2</v>
      </c>
      <c r="L125" s="2">
        <v>43.345915477888731</v>
      </c>
      <c r="N125">
        <v>43.1</v>
      </c>
      <c r="P125">
        <v>4223</v>
      </c>
      <c r="Q125" t="s">
        <v>792</v>
      </c>
      <c r="R125">
        <v>2</v>
      </c>
      <c r="S125" s="2">
        <v>90.939123680456476</v>
      </c>
      <c r="U125">
        <v>94.5</v>
      </c>
      <c r="W125">
        <v>4626</v>
      </c>
      <c r="X125" t="s">
        <v>700</v>
      </c>
      <c r="Y125">
        <v>2</v>
      </c>
      <c r="Z125" s="2">
        <v>78.636347931526373</v>
      </c>
      <c r="AB125">
        <v>80.2</v>
      </c>
    </row>
    <row r="126" spans="1:28" x14ac:dyDescent="0.25">
      <c r="A126" s="16">
        <v>3420</v>
      </c>
      <c r="B126" s="16" t="s">
        <v>835</v>
      </c>
      <c r="C126" s="13">
        <v>2</v>
      </c>
      <c r="D126" s="34">
        <v>43.938212054208279</v>
      </c>
      <c r="E126" s="35"/>
      <c r="F126" s="35">
        <v>45.3</v>
      </c>
      <c r="I126">
        <v>3013</v>
      </c>
      <c r="J126" t="s">
        <v>661</v>
      </c>
      <c r="K126">
        <v>2</v>
      </c>
      <c r="L126" s="2">
        <v>43.345915477888731</v>
      </c>
      <c r="N126">
        <v>43.1</v>
      </c>
      <c r="P126">
        <v>4601</v>
      </c>
      <c r="Q126" t="s">
        <v>858</v>
      </c>
      <c r="R126">
        <v>2</v>
      </c>
      <c r="S126" s="2">
        <v>90.939123680456476</v>
      </c>
      <c r="U126">
        <v>94.7</v>
      </c>
      <c r="W126">
        <v>3029</v>
      </c>
      <c r="X126" t="s">
        <v>845</v>
      </c>
      <c r="Y126">
        <v>2</v>
      </c>
      <c r="Z126" s="2">
        <v>78.636347931526373</v>
      </c>
      <c r="AB126">
        <v>80.599999999999994</v>
      </c>
    </row>
    <row r="127" spans="1:28" x14ac:dyDescent="0.25">
      <c r="A127" s="16">
        <v>4601</v>
      </c>
      <c r="B127" s="16" t="s">
        <v>858</v>
      </c>
      <c r="C127" s="13">
        <v>2</v>
      </c>
      <c r="D127" s="34">
        <v>43.938212054208279</v>
      </c>
      <c r="E127" s="35"/>
      <c r="F127" s="35">
        <v>45.3</v>
      </c>
      <c r="I127">
        <v>3045</v>
      </c>
      <c r="J127" t="s">
        <v>664</v>
      </c>
      <c r="K127">
        <v>2</v>
      </c>
      <c r="L127" s="2">
        <v>43.345915477888731</v>
      </c>
      <c r="N127">
        <v>43.1</v>
      </c>
      <c r="P127">
        <v>3031</v>
      </c>
      <c r="Q127" t="s">
        <v>842</v>
      </c>
      <c r="R127">
        <v>2</v>
      </c>
      <c r="S127" s="2">
        <v>90.939123680456476</v>
      </c>
      <c r="U127">
        <v>95</v>
      </c>
      <c r="W127">
        <v>3403</v>
      </c>
      <c r="X127" t="s">
        <v>844</v>
      </c>
      <c r="Y127">
        <v>2</v>
      </c>
      <c r="Z127" s="2">
        <v>78.636347931526373</v>
      </c>
      <c r="AB127">
        <v>80.7</v>
      </c>
    </row>
    <row r="128" spans="1:28" x14ac:dyDescent="0.25">
      <c r="A128" s="16">
        <v>3045</v>
      </c>
      <c r="B128" s="16" t="s">
        <v>664</v>
      </c>
      <c r="C128" s="13">
        <v>2</v>
      </c>
      <c r="D128" s="34">
        <v>43.938212054208279</v>
      </c>
      <c r="E128" s="35"/>
      <c r="F128" s="35">
        <v>45.7</v>
      </c>
      <c r="I128">
        <v>1505</v>
      </c>
      <c r="J128" t="s">
        <v>843</v>
      </c>
      <c r="K128">
        <v>2</v>
      </c>
      <c r="L128" s="2">
        <v>43.345915477888731</v>
      </c>
      <c r="N128">
        <v>43.2</v>
      </c>
      <c r="P128">
        <v>3401</v>
      </c>
      <c r="Q128" t="s">
        <v>798</v>
      </c>
      <c r="R128">
        <v>2</v>
      </c>
      <c r="S128" s="2">
        <v>90.939123680456476</v>
      </c>
      <c r="U128">
        <v>95.2</v>
      </c>
      <c r="W128">
        <v>3808</v>
      </c>
      <c r="X128" t="s">
        <v>801</v>
      </c>
      <c r="Y128">
        <v>2</v>
      </c>
      <c r="Z128" s="2">
        <v>78.636347931526373</v>
      </c>
      <c r="AB128">
        <v>80.900000000000006</v>
      </c>
    </row>
    <row r="129" spans="1:28" x14ac:dyDescent="0.25">
      <c r="A129" s="16">
        <v>1112</v>
      </c>
      <c r="B129" s="16" t="s">
        <v>660</v>
      </c>
      <c r="C129" s="13">
        <v>2</v>
      </c>
      <c r="D129" s="34">
        <v>43.938212054208279</v>
      </c>
      <c r="E129" s="35"/>
      <c r="F129" s="35">
        <v>45.8</v>
      </c>
      <c r="I129">
        <v>1506</v>
      </c>
      <c r="J129" t="s">
        <v>840</v>
      </c>
      <c r="K129">
        <v>2</v>
      </c>
      <c r="L129" s="2">
        <v>43.345915477888731</v>
      </c>
      <c r="N129">
        <v>43.4</v>
      </c>
      <c r="P129">
        <v>4201</v>
      </c>
      <c r="Q129" t="s">
        <v>735</v>
      </c>
      <c r="R129">
        <v>2</v>
      </c>
      <c r="S129" s="2">
        <v>90.939123680456476</v>
      </c>
      <c r="U129">
        <v>95.7</v>
      </c>
      <c r="W129">
        <v>1577</v>
      </c>
      <c r="X129" t="s">
        <v>719</v>
      </c>
      <c r="Y129">
        <v>2</v>
      </c>
      <c r="Z129" s="2">
        <v>78.636347931526373</v>
      </c>
      <c r="AB129">
        <v>81.400000000000006</v>
      </c>
    </row>
    <row r="130" spans="1:28" x14ac:dyDescent="0.25">
      <c r="A130" s="16">
        <v>4626</v>
      </c>
      <c r="B130" s="16" t="s">
        <v>700</v>
      </c>
      <c r="C130" s="13">
        <v>2</v>
      </c>
      <c r="D130" s="34">
        <v>43.938212054208279</v>
      </c>
      <c r="E130" s="35"/>
      <c r="F130" s="35">
        <v>45.8</v>
      </c>
      <c r="I130">
        <v>3817</v>
      </c>
      <c r="J130" t="s">
        <v>1357</v>
      </c>
      <c r="K130">
        <v>2</v>
      </c>
      <c r="L130" s="2">
        <v>43.345915477888731</v>
      </c>
      <c r="N130">
        <v>43.4</v>
      </c>
      <c r="P130">
        <v>1535</v>
      </c>
      <c r="Q130" t="s">
        <v>737</v>
      </c>
      <c r="R130">
        <v>2</v>
      </c>
      <c r="S130" s="2">
        <v>90.939123680456476</v>
      </c>
      <c r="U130">
        <v>96.2</v>
      </c>
      <c r="W130">
        <v>1539</v>
      </c>
      <c r="X130" t="s">
        <v>748</v>
      </c>
      <c r="Y130">
        <v>2</v>
      </c>
      <c r="Z130" s="2">
        <v>78.636347931526373</v>
      </c>
      <c r="AB130">
        <v>81.5</v>
      </c>
    </row>
    <row r="131" spans="1:28" x14ac:dyDescent="0.25">
      <c r="A131" s="16">
        <v>3019</v>
      </c>
      <c r="B131" s="16" t="s">
        <v>795</v>
      </c>
      <c r="C131" s="13">
        <v>2</v>
      </c>
      <c r="D131" s="34">
        <v>43.938212054208279</v>
      </c>
      <c r="E131" s="35"/>
      <c r="F131" s="35">
        <v>45.9</v>
      </c>
      <c r="I131">
        <v>1124</v>
      </c>
      <c r="J131" t="s">
        <v>841</v>
      </c>
      <c r="K131">
        <v>2</v>
      </c>
      <c r="L131" s="2">
        <v>43.345915477888731</v>
      </c>
      <c r="N131">
        <v>43.5</v>
      </c>
      <c r="P131">
        <v>3416</v>
      </c>
      <c r="Q131" t="s">
        <v>732</v>
      </c>
      <c r="R131">
        <v>2</v>
      </c>
      <c r="S131" s="2">
        <v>90.939123680456476</v>
      </c>
      <c r="U131">
        <v>96.3</v>
      </c>
      <c r="W131">
        <v>3813</v>
      </c>
      <c r="X131" t="s">
        <v>802</v>
      </c>
      <c r="Y131">
        <v>2</v>
      </c>
      <c r="Z131" s="2">
        <v>78.636347931526373</v>
      </c>
      <c r="AB131">
        <v>81.599999999999994</v>
      </c>
    </row>
    <row r="132" spans="1:28" x14ac:dyDescent="0.25">
      <c r="A132" s="16">
        <v>4207</v>
      </c>
      <c r="B132" s="16" t="s">
        <v>733</v>
      </c>
      <c r="C132" s="13">
        <v>2</v>
      </c>
      <c r="D132" s="34">
        <v>43.938212054208279</v>
      </c>
      <c r="E132" s="35"/>
      <c r="F132" s="35">
        <v>45.9</v>
      </c>
      <c r="I132">
        <v>1539</v>
      </c>
      <c r="J132" t="s">
        <v>748</v>
      </c>
      <c r="K132">
        <v>2</v>
      </c>
      <c r="L132" s="2">
        <v>43.345915477888731</v>
      </c>
      <c r="N132">
        <v>43.5</v>
      </c>
      <c r="P132">
        <v>5059</v>
      </c>
      <c r="Q132" t="s">
        <v>1352</v>
      </c>
      <c r="R132">
        <v>2</v>
      </c>
      <c r="S132" s="2">
        <v>90.939123680456476</v>
      </c>
      <c r="U132">
        <v>96.7</v>
      </c>
      <c r="W132">
        <v>5001</v>
      </c>
      <c r="X132" t="s">
        <v>857</v>
      </c>
      <c r="Y132">
        <v>2</v>
      </c>
      <c r="Z132" s="2">
        <v>78.636347931526373</v>
      </c>
      <c r="AB132">
        <v>81.599999999999994</v>
      </c>
    </row>
    <row r="133" spans="1:28" x14ac:dyDescent="0.25">
      <c r="A133" s="16">
        <v>5001</v>
      </c>
      <c r="B133" s="16" t="s">
        <v>857</v>
      </c>
      <c r="C133" s="13">
        <v>2</v>
      </c>
      <c r="D133" s="34">
        <v>43.938212054208279</v>
      </c>
      <c r="E133" s="35"/>
      <c r="F133" s="35">
        <v>46.2</v>
      </c>
      <c r="I133">
        <v>3031</v>
      </c>
      <c r="J133" t="s">
        <v>842</v>
      </c>
      <c r="K133">
        <v>2</v>
      </c>
      <c r="L133" s="2">
        <v>43.345915477888731</v>
      </c>
      <c r="N133">
        <v>43.5</v>
      </c>
      <c r="P133">
        <v>3813</v>
      </c>
      <c r="Q133" t="s">
        <v>802</v>
      </c>
      <c r="R133">
        <v>2</v>
      </c>
      <c r="S133" s="2">
        <v>90.939123680456476</v>
      </c>
      <c r="U133">
        <v>96.9</v>
      </c>
      <c r="W133">
        <v>1127</v>
      </c>
      <c r="X133" t="s">
        <v>799</v>
      </c>
      <c r="Y133">
        <v>2</v>
      </c>
      <c r="Z133" s="2">
        <v>78.636347931526373</v>
      </c>
      <c r="AB133">
        <v>81.7</v>
      </c>
    </row>
    <row r="134" spans="1:28" x14ac:dyDescent="0.25">
      <c r="A134" s="16">
        <v>4201</v>
      </c>
      <c r="B134" s="16" t="s">
        <v>735</v>
      </c>
      <c r="C134" s="13">
        <v>2</v>
      </c>
      <c r="D134" s="34">
        <v>43.938212054208279</v>
      </c>
      <c r="E134" s="35"/>
      <c r="F134" s="35">
        <v>47.1</v>
      </c>
      <c r="I134">
        <v>3419</v>
      </c>
      <c r="J134" t="s">
        <v>1353</v>
      </c>
      <c r="K134">
        <v>2</v>
      </c>
      <c r="L134" s="2">
        <v>43.345915477888731</v>
      </c>
      <c r="N134">
        <v>43.5</v>
      </c>
      <c r="P134">
        <v>5057</v>
      </c>
      <c r="Q134" t="s">
        <v>714</v>
      </c>
      <c r="R134">
        <v>2</v>
      </c>
      <c r="S134" s="2">
        <v>90.939123680456476</v>
      </c>
      <c r="U134">
        <v>96.9</v>
      </c>
      <c r="W134">
        <v>1554</v>
      </c>
      <c r="X134" t="s">
        <v>736</v>
      </c>
      <c r="Y134">
        <v>2</v>
      </c>
      <c r="Z134" s="2">
        <v>78.636347931526373</v>
      </c>
      <c r="AB134">
        <v>82</v>
      </c>
    </row>
    <row r="135" spans="1:28" x14ac:dyDescent="0.25">
      <c r="A135" s="16">
        <v>4223</v>
      </c>
      <c r="B135" s="16" t="s">
        <v>792</v>
      </c>
      <c r="C135" s="13">
        <v>2</v>
      </c>
      <c r="D135" s="34">
        <v>43.938212054208279</v>
      </c>
      <c r="E135" s="35"/>
      <c r="F135" s="35">
        <v>47.5</v>
      </c>
      <c r="I135">
        <v>3812</v>
      </c>
      <c r="J135" t="s">
        <v>568</v>
      </c>
      <c r="K135">
        <v>2</v>
      </c>
      <c r="L135" s="2">
        <v>43.345915477888731</v>
      </c>
      <c r="N135">
        <v>43.5</v>
      </c>
      <c r="P135">
        <v>1101</v>
      </c>
      <c r="Q135" t="s">
        <v>800</v>
      </c>
      <c r="R135">
        <v>2</v>
      </c>
      <c r="S135" s="2">
        <v>90.939123680456476</v>
      </c>
      <c r="U135">
        <v>97.1</v>
      </c>
      <c r="W135">
        <v>4223</v>
      </c>
      <c r="X135" t="s">
        <v>792</v>
      </c>
      <c r="Y135">
        <v>2</v>
      </c>
      <c r="Z135" s="2">
        <v>78.636347931526373</v>
      </c>
      <c r="AB135">
        <v>82.2</v>
      </c>
    </row>
    <row r="136" spans="1:28" x14ac:dyDescent="0.25">
      <c r="A136" s="16">
        <v>3812</v>
      </c>
      <c r="B136" s="16" t="s">
        <v>568</v>
      </c>
      <c r="C136" s="13">
        <v>2</v>
      </c>
      <c r="D136" s="34">
        <v>43.938212054208279</v>
      </c>
      <c r="E136" s="35"/>
      <c r="F136" s="35">
        <v>47.6</v>
      </c>
      <c r="I136">
        <v>3029</v>
      </c>
      <c r="J136" t="s">
        <v>845</v>
      </c>
      <c r="K136">
        <v>2</v>
      </c>
      <c r="L136" s="2">
        <v>43.345915477888731</v>
      </c>
      <c r="N136">
        <v>43.8</v>
      </c>
      <c r="P136">
        <v>4207</v>
      </c>
      <c r="Q136" t="s">
        <v>733</v>
      </c>
      <c r="R136">
        <v>2</v>
      </c>
      <c r="S136" s="2">
        <v>90.939123680456476</v>
      </c>
      <c r="U136">
        <v>97.2</v>
      </c>
      <c r="W136">
        <v>3420</v>
      </c>
      <c r="X136" t="s">
        <v>835</v>
      </c>
      <c r="Y136">
        <v>2</v>
      </c>
      <c r="Z136" s="2">
        <v>78.636347931526373</v>
      </c>
      <c r="AB136">
        <v>82.3</v>
      </c>
    </row>
    <row r="137" spans="1:28" x14ac:dyDescent="0.25">
      <c r="A137" s="16">
        <v>3419</v>
      </c>
      <c r="B137" s="16" t="s">
        <v>1353</v>
      </c>
      <c r="C137" s="13">
        <v>2</v>
      </c>
      <c r="D137" s="34">
        <v>43.938212054208279</v>
      </c>
      <c r="E137" s="35"/>
      <c r="F137" s="35">
        <v>47.7</v>
      </c>
      <c r="I137">
        <v>5001</v>
      </c>
      <c r="J137" t="s">
        <v>857</v>
      </c>
      <c r="K137">
        <v>2</v>
      </c>
      <c r="L137" s="2">
        <v>43.345915477888731</v>
      </c>
      <c r="N137">
        <v>43.8</v>
      </c>
      <c r="P137">
        <v>3022</v>
      </c>
      <c r="Q137" t="s">
        <v>797</v>
      </c>
      <c r="R137">
        <v>2</v>
      </c>
      <c r="S137" s="2">
        <v>90.939123680456476</v>
      </c>
      <c r="U137">
        <v>98</v>
      </c>
      <c r="W137">
        <v>4207</v>
      </c>
      <c r="X137" t="s">
        <v>733</v>
      </c>
      <c r="Y137">
        <v>2</v>
      </c>
      <c r="Z137" s="2">
        <v>78.636347931526373</v>
      </c>
      <c r="AB137">
        <v>82.4</v>
      </c>
    </row>
    <row r="138" spans="1:28" x14ac:dyDescent="0.25">
      <c r="A138" s="16">
        <v>3817</v>
      </c>
      <c r="B138" s="16" t="s">
        <v>1357</v>
      </c>
      <c r="C138" s="13">
        <v>2</v>
      </c>
      <c r="D138" s="34">
        <v>43.938212054208279</v>
      </c>
      <c r="E138" s="35"/>
      <c r="F138" s="35">
        <v>47.9</v>
      </c>
      <c r="I138">
        <v>3025</v>
      </c>
      <c r="J138" t="s">
        <v>860</v>
      </c>
      <c r="K138">
        <v>2</v>
      </c>
      <c r="L138" s="2">
        <v>43.345915477888731</v>
      </c>
      <c r="N138">
        <v>44</v>
      </c>
      <c r="P138">
        <v>3418</v>
      </c>
      <c r="Q138" t="s">
        <v>730</v>
      </c>
      <c r="R138">
        <v>2</v>
      </c>
      <c r="S138" s="2">
        <v>90.939123680456476</v>
      </c>
      <c r="U138">
        <v>98</v>
      </c>
      <c r="W138">
        <v>3806</v>
      </c>
      <c r="X138" t="s">
        <v>838</v>
      </c>
      <c r="Y138">
        <v>2</v>
      </c>
      <c r="Z138" s="2">
        <v>78.636347931526373</v>
      </c>
      <c r="AB138">
        <v>82.9</v>
      </c>
    </row>
    <row r="139" spans="1:28" x14ac:dyDescent="0.25">
      <c r="A139" s="16">
        <v>4621</v>
      </c>
      <c r="B139" s="16" t="s">
        <v>804</v>
      </c>
      <c r="C139" s="13">
        <v>2</v>
      </c>
      <c r="D139" s="34">
        <v>43.938212054208279</v>
      </c>
      <c r="E139" s="35"/>
      <c r="F139" s="35">
        <v>48.2</v>
      </c>
      <c r="I139">
        <v>1514</v>
      </c>
      <c r="J139" t="s">
        <v>562</v>
      </c>
      <c r="K139">
        <v>2</v>
      </c>
      <c r="L139" s="2">
        <v>43.345915477888731</v>
      </c>
      <c r="N139">
        <v>44.1</v>
      </c>
      <c r="P139">
        <v>3029</v>
      </c>
      <c r="Q139" t="s">
        <v>845</v>
      </c>
      <c r="R139">
        <v>2</v>
      </c>
      <c r="S139" s="2">
        <v>90.939123680456476</v>
      </c>
      <c r="U139">
        <v>98.4</v>
      </c>
      <c r="W139">
        <v>3821</v>
      </c>
      <c r="X139" t="s">
        <v>570</v>
      </c>
      <c r="Y139">
        <v>2</v>
      </c>
      <c r="Z139" s="2">
        <v>78.636347931526373</v>
      </c>
      <c r="AB139">
        <v>83.3</v>
      </c>
    </row>
    <row r="140" spans="1:28" x14ac:dyDescent="0.25">
      <c r="A140" s="16">
        <v>3806</v>
      </c>
      <c r="B140" s="16" t="s">
        <v>838</v>
      </c>
      <c r="C140" s="13">
        <v>2</v>
      </c>
      <c r="D140" s="34">
        <v>43.938212054208279</v>
      </c>
      <c r="E140" s="35"/>
      <c r="F140" s="35">
        <v>48.3</v>
      </c>
      <c r="I140">
        <v>3403</v>
      </c>
      <c r="J140" t="s">
        <v>844</v>
      </c>
      <c r="K140">
        <v>2</v>
      </c>
      <c r="L140" s="2">
        <v>43.345915477888731</v>
      </c>
      <c r="N140">
        <v>44.2</v>
      </c>
      <c r="P140">
        <v>1557</v>
      </c>
      <c r="Q140" t="s">
        <v>564</v>
      </c>
      <c r="R140">
        <v>2</v>
      </c>
      <c r="S140" s="2">
        <v>90.939123680456476</v>
      </c>
      <c r="U140">
        <v>100</v>
      </c>
      <c r="W140">
        <v>1101</v>
      </c>
      <c r="X140" t="s">
        <v>800</v>
      </c>
      <c r="Y140">
        <v>2</v>
      </c>
      <c r="Z140" s="2">
        <v>78.636347931526373</v>
      </c>
      <c r="AB140">
        <v>83.6</v>
      </c>
    </row>
    <row r="141" spans="1:28" x14ac:dyDescent="0.25">
      <c r="A141" s="16">
        <v>3417</v>
      </c>
      <c r="B141" s="16" t="s">
        <v>667</v>
      </c>
      <c r="C141" s="13">
        <v>2</v>
      </c>
      <c r="D141" s="34">
        <v>43.938212054208279</v>
      </c>
      <c r="E141" s="35"/>
      <c r="F141" s="35">
        <v>48.5</v>
      </c>
      <c r="I141">
        <v>3022</v>
      </c>
      <c r="J141" t="s">
        <v>797</v>
      </c>
      <c r="K141">
        <v>2</v>
      </c>
      <c r="L141" s="2">
        <v>43.345915477888731</v>
      </c>
      <c r="N141">
        <v>44.3</v>
      </c>
      <c r="P141">
        <v>1579</v>
      </c>
      <c r="Q141" t="s">
        <v>1351</v>
      </c>
      <c r="R141">
        <v>2</v>
      </c>
      <c r="S141" s="2">
        <v>90.939123680456476</v>
      </c>
      <c r="U141">
        <v>100</v>
      </c>
      <c r="W141">
        <v>3003</v>
      </c>
      <c r="X141" t="s">
        <v>856</v>
      </c>
      <c r="Y141">
        <v>2</v>
      </c>
      <c r="Z141" s="2">
        <v>78.636347931526373</v>
      </c>
      <c r="AB141">
        <v>83.8</v>
      </c>
    </row>
    <row r="142" spans="1:28" x14ac:dyDescent="0.25">
      <c r="A142" s="16">
        <v>3015</v>
      </c>
      <c r="B142" s="16" t="s">
        <v>659</v>
      </c>
      <c r="C142" s="13">
        <v>2</v>
      </c>
      <c r="D142" s="34">
        <v>43.938212054208279</v>
      </c>
      <c r="E142" s="35"/>
      <c r="F142" s="35">
        <v>48.6</v>
      </c>
      <c r="I142">
        <v>4601</v>
      </c>
      <c r="J142" t="s">
        <v>858</v>
      </c>
      <c r="K142">
        <v>2</v>
      </c>
      <c r="L142" s="2">
        <v>43.345915477888731</v>
      </c>
      <c r="N142">
        <v>44.3</v>
      </c>
      <c r="P142">
        <v>3045</v>
      </c>
      <c r="Q142" t="s">
        <v>664</v>
      </c>
      <c r="R142">
        <v>2</v>
      </c>
      <c r="S142" s="2">
        <v>90.939123680456476</v>
      </c>
      <c r="U142">
        <v>100</v>
      </c>
      <c r="W142">
        <v>4611</v>
      </c>
      <c r="X142" t="s">
        <v>673</v>
      </c>
      <c r="Y142">
        <v>2</v>
      </c>
      <c r="Z142" s="2">
        <v>78.636347931526373</v>
      </c>
      <c r="AB142">
        <v>83.8</v>
      </c>
    </row>
    <row r="143" spans="1:28" x14ac:dyDescent="0.25">
      <c r="A143" s="16">
        <v>3808</v>
      </c>
      <c r="B143" s="16" t="s">
        <v>801</v>
      </c>
      <c r="C143" s="13">
        <v>2</v>
      </c>
      <c r="D143" s="34">
        <v>43.938212054208279</v>
      </c>
      <c r="E143" s="35"/>
      <c r="F143" s="35">
        <v>48.7</v>
      </c>
      <c r="I143">
        <v>5419</v>
      </c>
      <c r="J143" t="s">
        <v>675</v>
      </c>
      <c r="K143">
        <v>2</v>
      </c>
      <c r="L143" s="2">
        <v>43.345915477888731</v>
      </c>
      <c r="N143">
        <v>44.6</v>
      </c>
      <c r="P143">
        <v>3419</v>
      </c>
      <c r="Q143" t="s">
        <v>1353</v>
      </c>
      <c r="R143">
        <v>2</v>
      </c>
      <c r="S143" s="2">
        <v>90.939123680456476</v>
      </c>
      <c r="U143">
        <v>100</v>
      </c>
      <c r="W143">
        <v>4201</v>
      </c>
      <c r="X143" t="s">
        <v>735</v>
      </c>
      <c r="Y143">
        <v>2</v>
      </c>
      <c r="Z143" s="2">
        <v>78.636347931526373</v>
      </c>
      <c r="AB143">
        <v>84.3</v>
      </c>
    </row>
    <row r="144" spans="1:28" x14ac:dyDescent="0.25">
      <c r="A144" s="16">
        <v>4205</v>
      </c>
      <c r="B144" s="16" t="s">
        <v>662</v>
      </c>
      <c r="C144" s="13">
        <v>2</v>
      </c>
      <c r="D144" s="34">
        <v>43.938212054208279</v>
      </c>
      <c r="E144" s="35"/>
      <c r="F144" s="35">
        <v>49</v>
      </c>
      <c r="I144">
        <v>3405</v>
      </c>
      <c r="J144" t="s">
        <v>846</v>
      </c>
      <c r="K144">
        <v>2</v>
      </c>
      <c r="L144" s="2">
        <v>43.345915477888731</v>
      </c>
      <c r="N144">
        <v>44.7</v>
      </c>
      <c r="P144">
        <v>3812</v>
      </c>
      <c r="Q144" t="s">
        <v>568</v>
      </c>
      <c r="R144">
        <v>2</v>
      </c>
      <c r="S144" s="2">
        <v>90.939123680456476</v>
      </c>
      <c r="U144">
        <v>100</v>
      </c>
      <c r="W144">
        <v>1112</v>
      </c>
      <c r="X144" t="s">
        <v>660</v>
      </c>
      <c r="Y144">
        <v>2</v>
      </c>
      <c r="Z144" s="2">
        <v>78.636347931526373</v>
      </c>
      <c r="AB144">
        <v>84.6</v>
      </c>
    </row>
    <row r="145" spans="1:28" x14ac:dyDescent="0.25">
      <c r="A145" s="16">
        <v>4206</v>
      </c>
      <c r="B145" s="16" t="s">
        <v>723</v>
      </c>
      <c r="C145" s="13">
        <v>2</v>
      </c>
      <c r="D145" s="34">
        <v>43.938212054208279</v>
      </c>
      <c r="E145" s="35"/>
      <c r="F145" s="35">
        <v>49</v>
      </c>
      <c r="I145">
        <v>3420</v>
      </c>
      <c r="J145" t="s">
        <v>835</v>
      </c>
      <c r="K145">
        <v>2</v>
      </c>
      <c r="L145" s="2">
        <v>43.345915477888731</v>
      </c>
      <c r="N145">
        <v>44.7</v>
      </c>
      <c r="P145">
        <v>3821</v>
      </c>
      <c r="Q145" t="s">
        <v>570</v>
      </c>
      <c r="R145">
        <v>2</v>
      </c>
      <c r="S145" s="2">
        <v>90.939123680456476</v>
      </c>
      <c r="U145">
        <v>100</v>
      </c>
      <c r="W145">
        <v>1557</v>
      </c>
      <c r="X145" t="s">
        <v>564</v>
      </c>
      <c r="Y145">
        <v>2</v>
      </c>
      <c r="Z145" s="2">
        <v>78.636347931526373</v>
      </c>
      <c r="AB145">
        <v>84.9</v>
      </c>
    </row>
    <row r="146" spans="1:28" x14ac:dyDescent="0.25">
      <c r="A146" s="16">
        <v>5059</v>
      </c>
      <c r="B146" s="16" t="s">
        <v>1352</v>
      </c>
      <c r="C146" s="13">
        <v>2</v>
      </c>
      <c r="D146" s="34">
        <v>43.938212054208279</v>
      </c>
      <c r="E146" s="35"/>
      <c r="F146" s="35">
        <v>50.3</v>
      </c>
      <c r="I146">
        <v>1127</v>
      </c>
      <c r="J146" t="s">
        <v>799</v>
      </c>
      <c r="K146">
        <v>2</v>
      </c>
      <c r="L146" s="2">
        <v>43.345915477888731</v>
      </c>
      <c r="N146">
        <v>44.8</v>
      </c>
      <c r="P146">
        <v>4206</v>
      </c>
      <c r="Q146" t="s">
        <v>723</v>
      </c>
      <c r="R146">
        <v>2</v>
      </c>
      <c r="S146" s="2">
        <v>90.939123680456476</v>
      </c>
      <c r="U146">
        <v>100</v>
      </c>
      <c r="W146">
        <v>4205</v>
      </c>
      <c r="X146" t="s">
        <v>662</v>
      </c>
      <c r="Y146">
        <v>2</v>
      </c>
      <c r="Z146" s="2">
        <v>78.636347931526373</v>
      </c>
      <c r="AB146">
        <v>85.7</v>
      </c>
    </row>
    <row r="147" spans="1:28" x14ac:dyDescent="0.25">
      <c r="A147" s="16">
        <v>4650</v>
      </c>
      <c r="B147" s="16" t="s">
        <v>738</v>
      </c>
      <c r="C147" s="13">
        <v>2</v>
      </c>
      <c r="D147" s="34">
        <v>43.938212054208279</v>
      </c>
      <c r="E147" s="35"/>
      <c r="F147" s="35">
        <v>51.2</v>
      </c>
      <c r="I147">
        <v>4630</v>
      </c>
      <c r="J147" t="s">
        <v>729</v>
      </c>
      <c r="K147">
        <v>2</v>
      </c>
      <c r="L147" s="2">
        <v>43.345915477888731</v>
      </c>
      <c r="N147">
        <v>45.5</v>
      </c>
      <c r="P147">
        <v>4212</v>
      </c>
      <c r="Q147" t="s">
        <v>563</v>
      </c>
      <c r="R147">
        <v>2</v>
      </c>
      <c r="S147" s="2">
        <v>90.939123680456476</v>
      </c>
      <c r="U147">
        <v>100</v>
      </c>
      <c r="W147">
        <v>3812</v>
      </c>
      <c r="X147" t="s">
        <v>568</v>
      </c>
      <c r="Y147">
        <v>2</v>
      </c>
      <c r="Z147" s="2">
        <v>78.636347931526373</v>
      </c>
      <c r="AB147">
        <v>85.8</v>
      </c>
    </row>
    <row r="148" spans="1:28" x14ac:dyDescent="0.25">
      <c r="A148" s="16">
        <v>3416</v>
      </c>
      <c r="B148" s="16" t="s">
        <v>732</v>
      </c>
      <c r="C148" s="13">
        <v>2</v>
      </c>
      <c r="D148" s="34">
        <v>43.938212054208279</v>
      </c>
      <c r="E148" s="35"/>
      <c r="F148" s="35">
        <v>52</v>
      </c>
      <c r="I148">
        <v>4646</v>
      </c>
      <c r="J148" t="s">
        <v>566</v>
      </c>
      <c r="K148">
        <v>2</v>
      </c>
      <c r="L148" s="2">
        <v>43.345915477888731</v>
      </c>
      <c r="N148">
        <v>45.8</v>
      </c>
      <c r="P148">
        <v>4213</v>
      </c>
      <c r="Q148" t="s">
        <v>731</v>
      </c>
      <c r="R148">
        <v>2</v>
      </c>
      <c r="S148" s="2">
        <v>90.939123680456476</v>
      </c>
      <c r="U148">
        <v>100</v>
      </c>
      <c r="W148">
        <v>4213</v>
      </c>
      <c r="X148" t="s">
        <v>731</v>
      </c>
      <c r="Y148">
        <v>2</v>
      </c>
      <c r="Z148" s="2">
        <v>78.636347931526373</v>
      </c>
      <c r="AB148">
        <v>86.8</v>
      </c>
    </row>
    <row r="149" spans="1:28" x14ac:dyDescent="0.25">
      <c r="A149" s="16">
        <v>3418</v>
      </c>
      <c r="B149" s="16" t="s">
        <v>730</v>
      </c>
      <c r="C149" s="13">
        <v>2</v>
      </c>
      <c r="D149" s="34">
        <v>43.938212054208279</v>
      </c>
      <c r="E149" s="35"/>
      <c r="F149" s="13">
        <v>52.6</v>
      </c>
      <c r="I149">
        <v>1557</v>
      </c>
      <c r="J149" t="s">
        <v>564</v>
      </c>
      <c r="K149">
        <v>2</v>
      </c>
      <c r="L149" s="2">
        <v>43.345915477888731</v>
      </c>
      <c r="N149">
        <v>46</v>
      </c>
      <c r="P149">
        <v>4626</v>
      </c>
      <c r="Q149" t="s">
        <v>700</v>
      </c>
      <c r="R149">
        <v>2</v>
      </c>
      <c r="S149" s="2">
        <v>90.939123680456476</v>
      </c>
      <c r="U149">
        <v>100</v>
      </c>
      <c r="W149">
        <v>1560</v>
      </c>
      <c r="X149" t="s">
        <v>672</v>
      </c>
      <c r="Y149">
        <v>2</v>
      </c>
      <c r="Z149" s="2">
        <v>78.636347931526373</v>
      </c>
      <c r="AB149">
        <v>87.5</v>
      </c>
    </row>
    <row r="150" spans="1:28" x14ac:dyDescent="0.25">
      <c r="A150" s="16">
        <v>5057</v>
      </c>
      <c r="B150" s="16" t="s">
        <v>714</v>
      </c>
      <c r="C150" s="13">
        <v>2</v>
      </c>
      <c r="D150" s="34">
        <v>43.938212054208279</v>
      </c>
      <c r="E150" s="35"/>
      <c r="F150" s="35">
        <v>55.3</v>
      </c>
      <c r="I150">
        <v>3019</v>
      </c>
      <c r="J150" t="s">
        <v>795</v>
      </c>
      <c r="K150">
        <v>2</v>
      </c>
      <c r="L150" s="2">
        <v>43.345915477888731</v>
      </c>
      <c r="N150">
        <v>46.2</v>
      </c>
      <c r="P150">
        <v>4646</v>
      </c>
      <c r="Q150" t="s">
        <v>566</v>
      </c>
      <c r="R150">
        <v>2</v>
      </c>
      <c r="S150" s="2">
        <v>90.939123680456476</v>
      </c>
      <c r="U150">
        <v>100</v>
      </c>
      <c r="W150">
        <v>3015</v>
      </c>
      <c r="X150" t="s">
        <v>659</v>
      </c>
      <c r="Y150">
        <v>2</v>
      </c>
      <c r="Z150" s="2">
        <v>78.636347931526373</v>
      </c>
      <c r="AB150">
        <v>88.6</v>
      </c>
    </row>
    <row r="151" spans="1:28" x14ac:dyDescent="0.25">
      <c r="A151" s="16">
        <v>1577</v>
      </c>
      <c r="B151" s="16" t="s">
        <v>719</v>
      </c>
      <c r="C151" s="13">
        <v>2</v>
      </c>
      <c r="D151" s="34"/>
      <c r="E151" s="35"/>
      <c r="F151" s="13">
        <v>56.3</v>
      </c>
      <c r="I151">
        <v>3821</v>
      </c>
      <c r="J151" t="s">
        <v>570</v>
      </c>
      <c r="K151">
        <v>2</v>
      </c>
      <c r="L151" s="2"/>
      <c r="N151">
        <v>46.2</v>
      </c>
      <c r="P151">
        <v>4650</v>
      </c>
      <c r="Q151" t="s">
        <v>738</v>
      </c>
      <c r="R151">
        <v>2</v>
      </c>
      <c r="S151" s="2"/>
      <c r="U151">
        <v>100</v>
      </c>
      <c r="W151">
        <v>4212</v>
      </c>
      <c r="X151" t="s">
        <v>563</v>
      </c>
      <c r="Y151">
        <v>2</v>
      </c>
      <c r="Z151" s="2"/>
      <c r="AB151">
        <v>90.5</v>
      </c>
    </row>
    <row r="152" spans="1:28" x14ac:dyDescent="0.25">
      <c r="A152" s="16">
        <v>1868</v>
      </c>
      <c r="B152" s="16" t="s">
        <v>669</v>
      </c>
      <c r="C152" s="13">
        <v>3</v>
      </c>
      <c r="D152" s="34">
        <v>39.917057782105303</v>
      </c>
      <c r="E152" s="35">
        <v>31.8</v>
      </c>
      <c r="F152" s="35"/>
      <c r="I152">
        <v>1871</v>
      </c>
      <c r="J152" t="s">
        <v>676</v>
      </c>
      <c r="K152">
        <v>3</v>
      </c>
      <c r="L152" s="2">
        <v>44.147461256101494</v>
      </c>
      <c r="M152">
        <v>38.9</v>
      </c>
      <c r="P152">
        <v>5047</v>
      </c>
      <c r="Q152" t="s">
        <v>677</v>
      </c>
      <c r="R152">
        <v>3</v>
      </c>
      <c r="S152" s="2">
        <v>92.007820801356303</v>
      </c>
      <c r="T152">
        <v>32.799999999999997</v>
      </c>
      <c r="W152">
        <v>1868</v>
      </c>
      <c r="X152" t="s">
        <v>669</v>
      </c>
      <c r="Y152">
        <v>3</v>
      </c>
      <c r="Z152" s="2">
        <v>75.738394461751909</v>
      </c>
      <c r="AA152">
        <v>69.099999999999994</v>
      </c>
    </row>
    <row r="153" spans="1:28" x14ac:dyDescent="0.25">
      <c r="A153" s="16">
        <v>1813</v>
      </c>
      <c r="B153" s="16" t="s">
        <v>754</v>
      </c>
      <c r="C153" s="13">
        <v>3</v>
      </c>
      <c r="D153" s="34">
        <v>39.917057782105303</v>
      </c>
      <c r="E153" s="35">
        <v>35.4</v>
      </c>
      <c r="F153" s="35"/>
      <c r="I153">
        <v>3448</v>
      </c>
      <c r="J153" t="s">
        <v>750</v>
      </c>
      <c r="K153">
        <v>3</v>
      </c>
      <c r="L153" s="2">
        <v>44.147461256101494</v>
      </c>
      <c r="M153">
        <v>39.6</v>
      </c>
      <c r="P153">
        <v>1804</v>
      </c>
      <c r="Q153" t="s">
        <v>862</v>
      </c>
      <c r="R153">
        <v>3</v>
      </c>
      <c r="S153" s="2">
        <v>92.007820801356303</v>
      </c>
      <c r="T153">
        <v>43</v>
      </c>
      <c r="W153">
        <v>1525</v>
      </c>
      <c r="X153" t="s">
        <v>671</v>
      </c>
      <c r="Y153">
        <v>3</v>
      </c>
      <c r="Z153" s="2">
        <v>75.738394461751909</v>
      </c>
      <c r="AA153">
        <v>70.5</v>
      </c>
    </row>
    <row r="154" spans="1:28" x14ac:dyDescent="0.25">
      <c r="A154" s="16">
        <v>301</v>
      </c>
      <c r="B154" s="16" t="s">
        <v>137</v>
      </c>
      <c r="C154" s="13">
        <v>3</v>
      </c>
      <c r="D154" s="34">
        <v>39.917057782105303</v>
      </c>
      <c r="E154" s="35">
        <v>37.200000000000003</v>
      </c>
      <c r="F154" s="35"/>
      <c r="I154">
        <v>5026</v>
      </c>
      <c r="J154" t="s">
        <v>576</v>
      </c>
      <c r="K154">
        <v>3</v>
      </c>
      <c r="L154" s="2">
        <v>44.147461256101494</v>
      </c>
      <c r="M154">
        <v>39.6</v>
      </c>
      <c r="P154">
        <v>4615</v>
      </c>
      <c r="Q154" t="s">
        <v>674</v>
      </c>
      <c r="R154">
        <v>3</v>
      </c>
      <c r="S154" s="2">
        <v>92.007820801356303</v>
      </c>
      <c r="T154">
        <v>58.3</v>
      </c>
      <c r="W154">
        <v>3012</v>
      </c>
      <c r="X154" t="s">
        <v>571</v>
      </c>
      <c r="Y154">
        <v>3</v>
      </c>
      <c r="Z154" s="2">
        <v>75.738394461751909</v>
      </c>
      <c r="AA154">
        <v>70.5</v>
      </c>
    </row>
    <row r="155" spans="1:28" x14ac:dyDescent="0.25">
      <c r="A155" s="16">
        <v>1103</v>
      </c>
      <c r="B155" s="16" t="s">
        <v>859</v>
      </c>
      <c r="C155" s="13">
        <v>3</v>
      </c>
      <c r="D155" s="34">
        <v>39.917057782105303</v>
      </c>
      <c r="E155" s="35">
        <v>37.200000000000003</v>
      </c>
      <c r="F155" s="35"/>
      <c r="I155">
        <v>5061</v>
      </c>
      <c r="J155" t="s">
        <v>586</v>
      </c>
      <c r="K155">
        <v>3</v>
      </c>
      <c r="L155" s="2">
        <v>44.147461256101494</v>
      </c>
      <c r="M155">
        <v>39.9</v>
      </c>
      <c r="P155">
        <v>3421</v>
      </c>
      <c r="Q155" t="s">
        <v>751</v>
      </c>
      <c r="R155">
        <v>3</v>
      </c>
      <c r="S155" s="2">
        <v>92.007820801356303</v>
      </c>
      <c r="T155">
        <v>67.900000000000006</v>
      </c>
      <c r="W155">
        <v>5401</v>
      </c>
      <c r="X155" t="s">
        <v>861</v>
      </c>
      <c r="Y155">
        <v>3</v>
      </c>
      <c r="Z155" s="2">
        <v>75.738394461751909</v>
      </c>
      <c r="AA155">
        <v>71.099999999999994</v>
      </c>
    </row>
    <row r="156" spans="1:28" x14ac:dyDescent="0.25">
      <c r="A156" s="16">
        <v>1866</v>
      </c>
      <c r="B156" s="16" t="s">
        <v>755</v>
      </c>
      <c r="C156" s="13">
        <v>3</v>
      </c>
      <c r="D156" s="34">
        <v>39.917057782105303</v>
      </c>
      <c r="E156" s="35">
        <v>37.799999999999997</v>
      </c>
      <c r="F156" s="35"/>
      <c r="I156">
        <v>5053</v>
      </c>
      <c r="J156" t="s">
        <v>741</v>
      </c>
      <c r="K156">
        <v>3</v>
      </c>
      <c r="L156" s="2">
        <v>44.147461256101494</v>
      </c>
      <c r="M156">
        <v>40</v>
      </c>
      <c r="P156">
        <v>4645</v>
      </c>
      <c r="Q156" t="s">
        <v>670</v>
      </c>
      <c r="R156">
        <v>3</v>
      </c>
      <c r="S156" s="2">
        <v>92.007820801356303</v>
      </c>
      <c r="T156">
        <v>69.2</v>
      </c>
      <c r="W156">
        <v>1511</v>
      </c>
      <c r="X156" t="s">
        <v>663</v>
      </c>
      <c r="Y156">
        <v>3</v>
      </c>
      <c r="Z156" s="2">
        <v>75.738394461751909</v>
      </c>
      <c r="AA156">
        <v>71.599999999999994</v>
      </c>
    </row>
    <row r="157" spans="1:28" x14ac:dyDescent="0.25">
      <c r="A157" s="16">
        <v>1865</v>
      </c>
      <c r="B157" s="16" t="s">
        <v>743</v>
      </c>
      <c r="C157" s="13">
        <v>3</v>
      </c>
      <c r="D157" s="34">
        <v>39.917057782105303</v>
      </c>
      <c r="E157" s="35">
        <v>38.1</v>
      </c>
      <c r="F157" s="35"/>
      <c r="I157">
        <v>3815</v>
      </c>
      <c r="J157" t="s">
        <v>666</v>
      </c>
      <c r="K157">
        <v>3</v>
      </c>
      <c r="L157" s="2">
        <v>44.147461256101494</v>
      </c>
      <c r="M157">
        <v>40.4</v>
      </c>
      <c r="P157">
        <v>4632</v>
      </c>
      <c r="Q157" t="s">
        <v>575</v>
      </c>
      <c r="R157">
        <v>3</v>
      </c>
      <c r="S157" s="2">
        <v>92.007820801356303</v>
      </c>
      <c r="T157">
        <v>69.599999999999994</v>
      </c>
      <c r="W157">
        <v>3421</v>
      </c>
      <c r="X157" t="s">
        <v>751</v>
      </c>
      <c r="Y157">
        <v>3</v>
      </c>
      <c r="Z157" s="2">
        <v>75.738394461751909</v>
      </c>
      <c r="AA157">
        <v>71.900000000000006</v>
      </c>
    </row>
    <row r="158" spans="1:28" x14ac:dyDescent="0.25">
      <c r="A158" s="16">
        <v>4632</v>
      </c>
      <c r="B158" s="16" t="s">
        <v>575</v>
      </c>
      <c r="C158" s="13">
        <v>3</v>
      </c>
      <c r="D158" s="34">
        <v>39.917057782105303</v>
      </c>
      <c r="E158" s="35">
        <v>39.4</v>
      </c>
      <c r="F158" s="35"/>
      <c r="I158">
        <v>3423</v>
      </c>
      <c r="J158" t="s">
        <v>578</v>
      </c>
      <c r="K158">
        <v>3</v>
      </c>
      <c r="L158" s="2">
        <v>44.147461256101494</v>
      </c>
      <c r="M158">
        <v>40.6</v>
      </c>
      <c r="P158">
        <v>5053</v>
      </c>
      <c r="Q158" t="s">
        <v>741</v>
      </c>
      <c r="R158">
        <v>3</v>
      </c>
      <c r="S158" s="2">
        <v>92.007820801356303</v>
      </c>
      <c r="T158">
        <v>70.2</v>
      </c>
      <c r="W158">
        <v>1820</v>
      </c>
      <c r="X158" t="s">
        <v>753</v>
      </c>
      <c r="Y158">
        <v>3</v>
      </c>
      <c r="Z158" s="2">
        <v>75.738394461751909</v>
      </c>
      <c r="AA158">
        <v>73.099999999999994</v>
      </c>
    </row>
    <row r="159" spans="1:28" x14ac:dyDescent="0.25">
      <c r="A159" s="16">
        <v>3448</v>
      </c>
      <c r="B159" s="16" t="s">
        <v>750</v>
      </c>
      <c r="C159" s="13">
        <v>3</v>
      </c>
      <c r="D159" s="34">
        <v>39.917057782105303</v>
      </c>
      <c r="E159" s="35">
        <v>39.6</v>
      </c>
      <c r="F159" s="35"/>
      <c r="I159">
        <v>5025</v>
      </c>
      <c r="J159" t="s">
        <v>757</v>
      </c>
      <c r="K159">
        <v>3</v>
      </c>
      <c r="L159" s="2">
        <v>44.147461256101494</v>
      </c>
      <c r="M159">
        <v>40.6</v>
      </c>
      <c r="P159">
        <v>3448</v>
      </c>
      <c r="Q159" t="s">
        <v>750</v>
      </c>
      <c r="R159">
        <v>3</v>
      </c>
      <c r="S159" s="2">
        <v>92.007820801356303</v>
      </c>
      <c r="T159">
        <v>72.2</v>
      </c>
      <c r="W159">
        <v>301</v>
      </c>
      <c r="X159" t="s">
        <v>137</v>
      </c>
      <c r="Y159">
        <v>3</v>
      </c>
      <c r="Z159" s="2">
        <v>75.738394461751909</v>
      </c>
      <c r="AA159">
        <v>73.3</v>
      </c>
    </row>
    <row r="160" spans="1:28" x14ac:dyDescent="0.25">
      <c r="A160" s="16">
        <v>1111</v>
      </c>
      <c r="B160" s="16" t="s">
        <v>668</v>
      </c>
      <c r="C160" s="13">
        <v>3</v>
      </c>
      <c r="D160" s="34">
        <v>39.917057782105303</v>
      </c>
      <c r="E160" s="35">
        <v>39.799999999999997</v>
      </c>
      <c r="F160" s="35"/>
      <c r="I160">
        <v>4615</v>
      </c>
      <c r="J160" t="s">
        <v>674</v>
      </c>
      <c r="K160">
        <v>3</v>
      </c>
      <c r="L160" s="2">
        <v>44.147461256101494</v>
      </c>
      <c r="M160">
        <v>40.9</v>
      </c>
      <c r="P160">
        <v>3440</v>
      </c>
      <c r="Q160" t="s">
        <v>749</v>
      </c>
      <c r="R160">
        <v>3</v>
      </c>
      <c r="S160" s="2">
        <v>92.007820801356303</v>
      </c>
      <c r="T160">
        <v>75.599999999999994</v>
      </c>
      <c r="W160">
        <v>3423</v>
      </c>
      <c r="X160" t="s">
        <v>578</v>
      </c>
      <c r="Y160">
        <v>3</v>
      </c>
      <c r="Z160" s="2">
        <v>75.738394461751909</v>
      </c>
      <c r="AA160">
        <v>75.099999999999994</v>
      </c>
    </row>
    <row r="161" spans="1:27" x14ac:dyDescent="0.25">
      <c r="A161" s="16">
        <v>1860</v>
      </c>
      <c r="B161" s="16" t="s">
        <v>805</v>
      </c>
      <c r="C161" s="13">
        <v>3</v>
      </c>
      <c r="D161" s="34">
        <v>39.917057782105303</v>
      </c>
      <c r="E161" s="35">
        <v>41.3</v>
      </c>
      <c r="F161" s="35"/>
      <c r="I161">
        <v>4645</v>
      </c>
      <c r="J161" t="s">
        <v>670</v>
      </c>
      <c r="K161">
        <v>3</v>
      </c>
      <c r="L161" s="2">
        <v>44.147461256101494</v>
      </c>
      <c r="M161">
        <v>41.1</v>
      </c>
      <c r="P161">
        <v>3437</v>
      </c>
      <c r="Q161" t="s">
        <v>752</v>
      </c>
      <c r="R161">
        <v>3</v>
      </c>
      <c r="S161" s="2">
        <v>92.007820801356303</v>
      </c>
      <c r="T161">
        <v>78.599999999999994</v>
      </c>
      <c r="W161">
        <v>3050</v>
      </c>
      <c r="X161" t="s">
        <v>577</v>
      </c>
      <c r="Y161">
        <v>3</v>
      </c>
      <c r="Z161" s="2">
        <v>75.738394461751909</v>
      </c>
      <c r="AA161">
        <v>75.5</v>
      </c>
    </row>
    <row r="162" spans="1:27" x14ac:dyDescent="0.25">
      <c r="A162" s="16">
        <v>3440</v>
      </c>
      <c r="B162" s="16" t="s">
        <v>749</v>
      </c>
      <c r="C162" s="13">
        <v>3</v>
      </c>
      <c r="D162" s="34">
        <v>39.917057782105303</v>
      </c>
      <c r="E162" s="35">
        <v>41.7</v>
      </c>
      <c r="F162" s="35"/>
      <c r="I162">
        <v>1813</v>
      </c>
      <c r="J162" t="s">
        <v>754</v>
      </c>
      <c r="K162">
        <v>3</v>
      </c>
      <c r="L162" s="2">
        <v>44.147461256101494</v>
      </c>
      <c r="M162">
        <v>41.3</v>
      </c>
      <c r="P162">
        <v>1820</v>
      </c>
      <c r="Q162" t="s">
        <v>753</v>
      </c>
      <c r="R162">
        <v>3</v>
      </c>
      <c r="S162" s="2">
        <v>92.007820801356303</v>
      </c>
      <c r="T162">
        <v>81</v>
      </c>
      <c r="W162">
        <v>1111</v>
      </c>
      <c r="X162" t="s">
        <v>668</v>
      </c>
      <c r="Y162">
        <v>3</v>
      </c>
      <c r="Z162" s="2">
        <v>75.738394461751909</v>
      </c>
      <c r="AA162">
        <v>76.099999999999994</v>
      </c>
    </row>
    <row r="163" spans="1:27" x14ac:dyDescent="0.25">
      <c r="A163" s="16">
        <v>1820</v>
      </c>
      <c r="B163" s="16" t="s">
        <v>753</v>
      </c>
      <c r="C163" s="13">
        <v>3</v>
      </c>
      <c r="D163" s="34">
        <v>39.917057782105303</v>
      </c>
      <c r="E163" s="35">
        <v>41.8</v>
      </c>
      <c r="F163" s="35"/>
      <c r="I163">
        <v>1840</v>
      </c>
      <c r="J163" t="s">
        <v>683</v>
      </c>
      <c r="K163">
        <v>3</v>
      </c>
      <c r="L163" s="2">
        <v>44.147461256101494</v>
      </c>
      <c r="M163">
        <v>41.8</v>
      </c>
      <c r="P163">
        <v>1833</v>
      </c>
      <c r="Q163" t="s">
        <v>847</v>
      </c>
      <c r="R163">
        <v>3</v>
      </c>
      <c r="S163" s="2">
        <v>92.007820801356303</v>
      </c>
      <c r="T163">
        <v>86.1</v>
      </c>
      <c r="W163">
        <v>4602</v>
      </c>
      <c r="X163" t="s">
        <v>1359</v>
      </c>
      <c r="Y163">
        <v>3</v>
      </c>
      <c r="Z163" s="2">
        <v>75.738394461751909</v>
      </c>
      <c r="AA163">
        <v>76.5</v>
      </c>
    </row>
    <row r="164" spans="1:27" x14ac:dyDescent="0.25">
      <c r="A164" s="16">
        <v>3441</v>
      </c>
      <c r="B164" s="16" t="s">
        <v>745</v>
      </c>
      <c r="C164" s="13">
        <v>3</v>
      </c>
      <c r="D164" s="34">
        <v>39.917057782105303</v>
      </c>
      <c r="E164" s="35">
        <v>42.2</v>
      </c>
      <c r="F164" s="13"/>
      <c r="I164">
        <v>1820</v>
      </c>
      <c r="J164" t="s">
        <v>753</v>
      </c>
      <c r="K164">
        <v>3</v>
      </c>
      <c r="L164" s="2">
        <v>44.147461256101494</v>
      </c>
      <c r="M164">
        <v>41.9</v>
      </c>
      <c r="P164">
        <v>1566</v>
      </c>
      <c r="Q164" t="s">
        <v>747</v>
      </c>
      <c r="R164">
        <v>3</v>
      </c>
      <c r="S164" s="2">
        <v>92.007820801356303</v>
      </c>
      <c r="T164">
        <v>86.8</v>
      </c>
      <c r="W164">
        <v>3814</v>
      </c>
      <c r="X164" t="s">
        <v>803</v>
      </c>
      <c r="Y164">
        <v>3</v>
      </c>
      <c r="Z164" s="2">
        <v>75.738394461751909</v>
      </c>
      <c r="AA164">
        <v>76.8</v>
      </c>
    </row>
    <row r="165" spans="1:27" x14ac:dyDescent="0.25">
      <c r="A165" s="16">
        <v>5053</v>
      </c>
      <c r="B165" s="16" t="s">
        <v>741</v>
      </c>
      <c r="C165" s="13">
        <v>3</v>
      </c>
      <c r="D165" s="34">
        <v>39.917057782105303</v>
      </c>
      <c r="E165" s="35">
        <v>42.2</v>
      </c>
      <c r="F165" s="35"/>
      <c r="I165">
        <v>1860</v>
      </c>
      <c r="J165" t="s">
        <v>805</v>
      </c>
      <c r="K165">
        <v>3</v>
      </c>
      <c r="L165" s="2">
        <v>44.147461256101494</v>
      </c>
      <c r="M165">
        <v>41.9</v>
      </c>
      <c r="P165">
        <v>1860</v>
      </c>
      <c r="Q165" t="s">
        <v>805</v>
      </c>
      <c r="R165">
        <v>3</v>
      </c>
      <c r="S165" s="2">
        <v>92.007820801356303</v>
      </c>
      <c r="T165">
        <v>86.8</v>
      </c>
      <c r="W165">
        <v>3427</v>
      </c>
      <c r="X165" t="s">
        <v>746</v>
      </c>
      <c r="Y165">
        <v>3</v>
      </c>
      <c r="Z165" s="2">
        <v>75.738394461751909</v>
      </c>
      <c r="AA165">
        <v>77.2</v>
      </c>
    </row>
    <row r="166" spans="1:27" x14ac:dyDescent="0.25">
      <c r="A166" s="16">
        <v>1511</v>
      </c>
      <c r="B166" s="16" t="s">
        <v>663</v>
      </c>
      <c r="C166" s="13">
        <v>3</v>
      </c>
      <c r="D166" s="34">
        <v>39.917057782105303</v>
      </c>
      <c r="E166" s="35">
        <v>42.5</v>
      </c>
      <c r="F166" s="35"/>
      <c r="I166">
        <v>1865</v>
      </c>
      <c r="J166" t="s">
        <v>743</v>
      </c>
      <c r="K166">
        <v>3</v>
      </c>
      <c r="L166" s="2">
        <v>44.147461256101494</v>
      </c>
      <c r="M166">
        <v>41.9</v>
      </c>
      <c r="P166">
        <v>1160</v>
      </c>
      <c r="Q166" t="s">
        <v>742</v>
      </c>
      <c r="R166">
        <v>3</v>
      </c>
      <c r="S166" s="2">
        <v>92.007820801356303</v>
      </c>
      <c r="T166">
        <v>87</v>
      </c>
      <c r="W166">
        <v>1840</v>
      </c>
      <c r="X166" t="s">
        <v>683</v>
      </c>
      <c r="Y166">
        <v>3</v>
      </c>
      <c r="Z166" s="2">
        <v>75.738394461751909</v>
      </c>
      <c r="AA166">
        <v>77.3</v>
      </c>
    </row>
    <row r="167" spans="1:27" x14ac:dyDescent="0.25">
      <c r="A167" s="16">
        <v>1871</v>
      </c>
      <c r="B167" s="16" t="s">
        <v>676</v>
      </c>
      <c r="C167" s="13">
        <v>3</v>
      </c>
      <c r="D167" s="34">
        <v>39.917057782105303</v>
      </c>
      <c r="E167" s="35">
        <v>42.6</v>
      </c>
      <c r="F167" s="35"/>
      <c r="I167">
        <v>4602</v>
      </c>
      <c r="J167" t="s">
        <v>1359</v>
      </c>
      <c r="K167">
        <v>3</v>
      </c>
      <c r="L167" s="2">
        <v>44.147461256101494</v>
      </c>
      <c r="M167">
        <v>41.9</v>
      </c>
      <c r="P167">
        <v>3012</v>
      </c>
      <c r="Q167" t="s">
        <v>571</v>
      </c>
      <c r="R167">
        <v>3</v>
      </c>
      <c r="S167" s="2">
        <v>92.007820801356303</v>
      </c>
      <c r="T167">
        <v>87.5</v>
      </c>
      <c r="W167">
        <v>1866</v>
      </c>
      <c r="X167" t="s">
        <v>755</v>
      </c>
      <c r="Y167">
        <v>3</v>
      </c>
      <c r="Z167" s="2">
        <v>75.738394461751909</v>
      </c>
      <c r="AA167">
        <v>77.599999999999994</v>
      </c>
    </row>
    <row r="168" spans="1:27" x14ac:dyDescent="0.25">
      <c r="A168" s="16">
        <v>3427</v>
      </c>
      <c r="B168" s="16" t="s">
        <v>746</v>
      </c>
      <c r="C168" s="13">
        <v>3</v>
      </c>
      <c r="D168" s="34">
        <v>39.917057782105303</v>
      </c>
      <c r="E168" s="35">
        <v>43.1</v>
      </c>
      <c r="F168" s="13"/>
      <c r="I168">
        <v>3012</v>
      </c>
      <c r="J168" t="s">
        <v>571</v>
      </c>
      <c r="K168">
        <v>3</v>
      </c>
      <c r="L168" s="2">
        <v>44.147461256101494</v>
      </c>
      <c r="M168">
        <v>42</v>
      </c>
      <c r="P168">
        <v>1525</v>
      </c>
      <c r="Q168" t="s">
        <v>671</v>
      </c>
      <c r="R168">
        <v>3</v>
      </c>
      <c r="S168" s="2">
        <v>92.007820801356303</v>
      </c>
      <c r="T168">
        <v>89.1</v>
      </c>
      <c r="W168">
        <v>1871</v>
      </c>
      <c r="X168" t="s">
        <v>676</v>
      </c>
      <c r="Y168">
        <v>3</v>
      </c>
      <c r="Z168" s="2">
        <v>75.738394461751909</v>
      </c>
      <c r="AA168">
        <v>77.8</v>
      </c>
    </row>
    <row r="169" spans="1:27" x14ac:dyDescent="0.25">
      <c r="A169" s="16">
        <v>3046</v>
      </c>
      <c r="B169" s="16" t="s">
        <v>574</v>
      </c>
      <c r="C169" s="13">
        <v>3</v>
      </c>
      <c r="D169" s="34">
        <v>39.917057782105303</v>
      </c>
      <c r="E169" s="35">
        <v>43.3</v>
      </c>
      <c r="F169" s="35"/>
      <c r="I169">
        <v>4211</v>
      </c>
      <c r="J169" t="s">
        <v>573</v>
      </c>
      <c r="K169">
        <v>3</v>
      </c>
      <c r="L169" s="2">
        <v>44.147461256101494</v>
      </c>
      <c r="M169">
        <v>42</v>
      </c>
      <c r="P169">
        <v>1840</v>
      </c>
      <c r="Q169" t="s">
        <v>683</v>
      </c>
      <c r="R169">
        <v>3</v>
      </c>
      <c r="S169" s="2">
        <v>92.007820801356303</v>
      </c>
      <c r="T169">
        <v>89.6</v>
      </c>
      <c r="W169">
        <v>1813</v>
      </c>
      <c r="X169" t="s">
        <v>754</v>
      </c>
      <c r="Y169">
        <v>3</v>
      </c>
      <c r="Z169" s="2">
        <v>75.738394461751909</v>
      </c>
      <c r="AA169">
        <v>78.099999999999994</v>
      </c>
    </row>
    <row r="170" spans="1:27" x14ac:dyDescent="0.25">
      <c r="A170" s="16">
        <v>3815</v>
      </c>
      <c r="B170" s="16" t="s">
        <v>666</v>
      </c>
      <c r="C170" s="13">
        <v>3</v>
      </c>
      <c r="D170" s="34">
        <v>39.917057782105303</v>
      </c>
      <c r="E170" s="35">
        <v>43.6</v>
      </c>
      <c r="F170" s="35"/>
      <c r="I170">
        <v>3814</v>
      </c>
      <c r="J170" t="s">
        <v>803</v>
      </c>
      <c r="K170">
        <v>3</v>
      </c>
      <c r="L170" s="2">
        <v>44.147461256101494</v>
      </c>
      <c r="M170">
        <v>42.1</v>
      </c>
      <c r="P170">
        <v>1866</v>
      </c>
      <c r="Q170" t="s">
        <v>755</v>
      </c>
      <c r="R170">
        <v>3</v>
      </c>
      <c r="S170" s="2">
        <v>92.007820801356303</v>
      </c>
      <c r="T170">
        <v>90.9</v>
      </c>
      <c r="W170">
        <v>3046</v>
      </c>
      <c r="X170" t="s">
        <v>574</v>
      </c>
      <c r="Y170">
        <v>3</v>
      </c>
      <c r="Z170" s="2">
        <v>75.738394461751909</v>
      </c>
      <c r="AA170">
        <v>78.099999999999994</v>
      </c>
    </row>
    <row r="171" spans="1:27" x14ac:dyDescent="0.25">
      <c r="A171" s="16">
        <v>1870</v>
      </c>
      <c r="B171" s="16" t="s">
        <v>807</v>
      </c>
      <c r="C171" s="13">
        <v>3</v>
      </c>
      <c r="D171" s="34">
        <v>39.917057782105303</v>
      </c>
      <c r="E171" s="35">
        <v>43.7</v>
      </c>
      <c r="F171" s="35"/>
      <c r="I171">
        <v>1866</v>
      </c>
      <c r="J171" t="s">
        <v>755</v>
      </c>
      <c r="K171">
        <v>3</v>
      </c>
      <c r="L171" s="2">
        <v>44.147461256101494</v>
      </c>
      <c r="M171">
        <v>42.2</v>
      </c>
      <c r="P171">
        <v>3427</v>
      </c>
      <c r="Q171" t="s">
        <v>746</v>
      </c>
      <c r="R171">
        <v>3</v>
      </c>
      <c r="S171" s="2">
        <v>92.007820801356303</v>
      </c>
      <c r="T171">
        <v>91.4</v>
      </c>
      <c r="W171">
        <v>1804</v>
      </c>
      <c r="X171" t="s">
        <v>862</v>
      </c>
      <c r="Y171">
        <v>3</v>
      </c>
      <c r="Z171" s="2">
        <v>75.738394461751909</v>
      </c>
      <c r="AA171">
        <v>78.3</v>
      </c>
    </row>
    <row r="172" spans="1:27" x14ac:dyDescent="0.25">
      <c r="A172" s="16">
        <v>5025</v>
      </c>
      <c r="B172" s="16" t="s">
        <v>757</v>
      </c>
      <c r="C172" s="13">
        <v>3</v>
      </c>
      <c r="D172" s="34">
        <v>39.917057782105303</v>
      </c>
      <c r="E172" s="35">
        <v>43.9</v>
      </c>
      <c r="F172" s="35"/>
      <c r="I172">
        <v>5047</v>
      </c>
      <c r="J172" t="s">
        <v>677</v>
      </c>
      <c r="K172">
        <v>3</v>
      </c>
      <c r="L172" s="2">
        <v>44.147461256101494</v>
      </c>
      <c r="M172">
        <v>42.2</v>
      </c>
      <c r="P172">
        <v>1865</v>
      </c>
      <c r="Q172" t="s">
        <v>743</v>
      </c>
      <c r="R172">
        <v>3</v>
      </c>
      <c r="S172" s="2">
        <v>92.007820801356303</v>
      </c>
      <c r="T172">
        <v>91.9</v>
      </c>
      <c r="W172">
        <v>4645</v>
      </c>
      <c r="X172" t="s">
        <v>670</v>
      </c>
      <c r="Y172">
        <v>3</v>
      </c>
      <c r="Z172" s="2">
        <v>75.738394461751909</v>
      </c>
      <c r="AA172">
        <v>78.599999999999994</v>
      </c>
    </row>
    <row r="173" spans="1:27" x14ac:dyDescent="0.25">
      <c r="A173" s="16">
        <v>4631</v>
      </c>
      <c r="B173" s="16" t="s">
        <v>1356</v>
      </c>
      <c r="C173" s="13">
        <v>3</v>
      </c>
      <c r="D173" s="34">
        <v>39.917057782105303</v>
      </c>
      <c r="E173" s="35">
        <v>44.3</v>
      </c>
      <c r="F173" s="13"/>
      <c r="I173">
        <v>1824</v>
      </c>
      <c r="J173" t="s">
        <v>808</v>
      </c>
      <c r="K173">
        <v>3</v>
      </c>
      <c r="L173" s="2">
        <v>44.147461256101494</v>
      </c>
      <c r="M173">
        <v>42.3</v>
      </c>
      <c r="P173">
        <v>1813</v>
      </c>
      <c r="Q173" t="s">
        <v>754</v>
      </c>
      <c r="R173">
        <v>3</v>
      </c>
      <c r="S173" s="2">
        <v>92.007820801356303</v>
      </c>
      <c r="T173">
        <v>92</v>
      </c>
      <c r="W173">
        <v>3441</v>
      </c>
      <c r="X173" t="s">
        <v>745</v>
      </c>
      <c r="Y173">
        <v>3</v>
      </c>
      <c r="Z173" s="2">
        <v>75.738394461751909</v>
      </c>
      <c r="AA173">
        <v>78.7</v>
      </c>
    </row>
    <row r="174" spans="1:27" x14ac:dyDescent="0.25">
      <c r="A174" s="16">
        <v>4647</v>
      </c>
      <c r="B174" s="16" t="s">
        <v>1355</v>
      </c>
      <c r="C174" s="13">
        <v>3</v>
      </c>
      <c r="D174" s="34">
        <v>39.917057782105303</v>
      </c>
      <c r="E174" s="35">
        <v>44.3</v>
      </c>
      <c r="F174" s="35"/>
      <c r="I174">
        <v>1111</v>
      </c>
      <c r="J174" t="s">
        <v>668</v>
      </c>
      <c r="K174">
        <v>3</v>
      </c>
      <c r="L174" s="2">
        <v>44.147461256101494</v>
      </c>
      <c r="M174">
        <v>42.5</v>
      </c>
      <c r="P174">
        <v>5401</v>
      </c>
      <c r="Q174" t="s">
        <v>861</v>
      </c>
      <c r="R174">
        <v>3</v>
      </c>
      <c r="S174" s="2">
        <v>92.007820801356303</v>
      </c>
      <c r="T174">
        <v>92</v>
      </c>
      <c r="W174">
        <v>1160</v>
      </c>
      <c r="X174" t="s">
        <v>742</v>
      </c>
      <c r="Y174">
        <v>3</v>
      </c>
      <c r="Z174" s="2">
        <v>75.738394461751909</v>
      </c>
      <c r="AA174">
        <v>79.3</v>
      </c>
    </row>
    <row r="175" spans="1:27" x14ac:dyDescent="0.25">
      <c r="A175" s="16">
        <v>5401</v>
      </c>
      <c r="B175" s="16" t="s">
        <v>861</v>
      </c>
      <c r="C175" s="13">
        <v>3</v>
      </c>
      <c r="D175" s="34">
        <v>39.917057782105303</v>
      </c>
      <c r="E175" s="35">
        <v>44.4</v>
      </c>
      <c r="F175" s="13"/>
      <c r="I175">
        <v>3050</v>
      </c>
      <c r="J175" t="s">
        <v>577</v>
      </c>
      <c r="K175">
        <v>3</v>
      </c>
      <c r="L175" s="2">
        <v>44.147461256101494</v>
      </c>
      <c r="M175">
        <v>42.6</v>
      </c>
      <c r="P175">
        <v>3431</v>
      </c>
      <c r="Q175" t="s">
        <v>567</v>
      </c>
      <c r="R175">
        <v>3</v>
      </c>
      <c r="S175" s="2">
        <v>92.007820801356303</v>
      </c>
      <c r="T175">
        <v>92.3</v>
      </c>
      <c r="W175">
        <v>4647</v>
      </c>
      <c r="X175" t="s">
        <v>1355</v>
      </c>
      <c r="Y175">
        <v>3</v>
      </c>
      <c r="Z175" s="2">
        <v>75.738394461751909</v>
      </c>
      <c r="AA175">
        <v>79.400000000000006</v>
      </c>
    </row>
    <row r="176" spans="1:27" x14ac:dyDescent="0.25">
      <c r="A176" s="16">
        <v>3423</v>
      </c>
      <c r="B176" s="16" t="s">
        <v>578</v>
      </c>
      <c r="C176" s="13">
        <v>3</v>
      </c>
      <c r="D176" s="34">
        <v>39.917057782105303</v>
      </c>
      <c r="E176" s="35">
        <v>45</v>
      </c>
      <c r="F176" s="35"/>
      <c r="I176">
        <v>3441</v>
      </c>
      <c r="J176" t="s">
        <v>745</v>
      </c>
      <c r="K176">
        <v>3</v>
      </c>
      <c r="L176" s="2">
        <v>44.147461256101494</v>
      </c>
      <c r="M176">
        <v>42.6</v>
      </c>
      <c r="P176">
        <v>4631</v>
      </c>
      <c r="Q176" t="s">
        <v>1356</v>
      </c>
      <c r="R176">
        <v>3</v>
      </c>
      <c r="S176" s="2">
        <v>92.007820801356303</v>
      </c>
      <c r="T176">
        <v>92.5</v>
      </c>
      <c r="W176">
        <v>1870</v>
      </c>
      <c r="X176" t="s">
        <v>807</v>
      </c>
      <c r="Y176">
        <v>3</v>
      </c>
      <c r="Z176" s="2">
        <v>75.738394461751909</v>
      </c>
      <c r="AA176">
        <v>79.900000000000006</v>
      </c>
    </row>
    <row r="177" spans="1:27" x14ac:dyDescent="0.25">
      <c r="A177" s="16">
        <v>1525</v>
      </c>
      <c r="B177" s="16" t="s">
        <v>671</v>
      </c>
      <c r="C177" s="13">
        <v>3</v>
      </c>
      <c r="D177" s="34">
        <v>39.917057782105303</v>
      </c>
      <c r="E177" s="36">
        <v>45.2</v>
      </c>
      <c r="F177" s="35"/>
      <c r="I177">
        <v>1525</v>
      </c>
      <c r="J177" t="s">
        <v>671</v>
      </c>
      <c r="K177">
        <v>3</v>
      </c>
      <c r="L177" s="2">
        <v>44.147461256101494</v>
      </c>
      <c r="M177">
        <v>42.7</v>
      </c>
      <c r="P177">
        <v>1111</v>
      </c>
      <c r="Q177" t="s">
        <v>668</v>
      </c>
      <c r="R177">
        <v>3</v>
      </c>
      <c r="S177" s="2">
        <v>92.007820801356303</v>
      </c>
      <c r="T177">
        <v>93.1</v>
      </c>
      <c r="W177">
        <v>1833</v>
      </c>
      <c r="X177" t="s">
        <v>847</v>
      </c>
      <c r="Y177">
        <v>3</v>
      </c>
      <c r="Z177" s="2">
        <v>75.738394461751909</v>
      </c>
      <c r="AA177">
        <v>80.2</v>
      </c>
    </row>
    <row r="178" spans="1:27" x14ac:dyDescent="0.25">
      <c r="A178" s="16">
        <v>3050</v>
      </c>
      <c r="B178" s="16" t="s">
        <v>577</v>
      </c>
      <c r="C178" s="13">
        <v>3</v>
      </c>
      <c r="D178" s="34">
        <v>39.917057782105303</v>
      </c>
      <c r="E178" s="35">
        <v>45.3</v>
      </c>
      <c r="F178" s="35"/>
      <c r="I178">
        <v>3421</v>
      </c>
      <c r="J178" t="s">
        <v>751</v>
      </c>
      <c r="K178">
        <v>3</v>
      </c>
      <c r="L178" s="2">
        <v>44.147461256101494</v>
      </c>
      <c r="M178">
        <v>42.7</v>
      </c>
      <c r="P178">
        <v>1103</v>
      </c>
      <c r="Q178" t="s">
        <v>859</v>
      </c>
      <c r="R178">
        <v>3</v>
      </c>
      <c r="S178" s="2">
        <v>92.007820801356303</v>
      </c>
      <c r="T178">
        <v>94.5</v>
      </c>
      <c r="W178">
        <v>1103</v>
      </c>
      <c r="X178" t="s">
        <v>859</v>
      </c>
      <c r="Y178">
        <v>3</v>
      </c>
      <c r="Z178" s="2">
        <v>75.738394461751909</v>
      </c>
      <c r="AA178">
        <v>80.400000000000006</v>
      </c>
    </row>
    <row r="179" spans="1:27" x14ac:dyDescent="0.25">
      <c r="A179" s="16">
        <v>5047</v>
      </c>
      <c r="B179" s="16" t="s">
        <v>677</v>
      </c>
      <c r="C179" s="13">
        <v>3</v>
      </c>
      <c r="D179" s="34">
        <v>39.917057782105303</v>
      </c>
      <c r="E179" s="35">
        <v>45.7</v>
      </c>
      <c r="F179" s="35"/>
      <c r="I179">
        <v>1566</v>
      </c>
      <c r="J179" t="s">
        <v>747</v>
      </c>
      <c r="K179">
        <v>3</v>
      </c>
      <c r="L179" s="2">
        <v>44.147461256101494</v>
      </c>
      <c r="M179">
        <v>42.8</v>
      </c>
      <c r="P179">
        <v>1824</v>
      </c>
      <c r="Q179" t="s">
        <v>808</v>
      </c>
      <c r="R179">
        <v>3</v>
      </c>
      <c r="S179" s="2">
        <v>92.007820801356303</v>
      </c>
      <c r="T179">
        <v>95.8</v>
      </c>
      <c r="W179">
        <v>5047</v>
      </c>
      <c r="X179" t="s">
        <v>677</v>
      </c>
      <c r="Y179">
        <v>3</v>
      </c>
      <c r="Z179" s="2">
        <v>75.738394461751909</v>
      </c>
      <c r="AA179">
        <v>81.099999999999994</v>
      </c>
    </row>
    <row r="180" spans="1:27" x14ac:dyDescent="0.25">
      <c r="A180" s="16">
        <v>4211</v>
      </c>
      <c r="B180" s="16" t="s">
        <v>573</v>
      </c>
      <c r="C180" s="13">
        <v>3</v>
      </c>
      <c r="D180" s="34">
        <v>39.917057782105303</v>
      </c>
      <c r="E180" s="35">
        <v>45.8</v>
      </c>
      <c r="F180" s="35"/>
      <c r="I180">
        <v>1160</v>
      </c>
      <c r="J180" t="s">
        <v>742</v>
      </c>
      <c r="K180">
        <v>3</v>
      </c>
      <c r="L180" s="2">
        <v>44.147461256101494</v>
      </c>
      <c r="M180">
        <v>42.9</v>
      </c>
      <c r="P180">
        <v>4602</v>
      </c>
      <c r="Q180" t="s">
        <v>1359</v>
      </c>
      <c r="R180">
        <v>3</v>
      </c>
      <c r="S180" s="2">
        <v>92.007820801356303</v>
      </c>
      <c r="T180">
        <v>95.9</v>
      </c>
      <c r="W180">
        <v>1865</v>
      </c>
      <c r="X180" t="s">
        <v>743</v>
      </c>
      <c r="Y180">
        <v>3</v>
      </c>
      <c r="Z180" s="2">
        <v>75.738394461751909</v>
      </c>
      <c r="AA180">
        <v>81.400000000000006</v>
      </c>
    </row>
    <row r="181" spans="1:27" x14ac:dyDescent="0.25">
      <c r="A181" s="16">
        <v>1804</v>
      </c>
      <c r="B181" s="16" t="s">
        <v>862</v>
      </c>
      <c r="C181" s="13">
        <v>3</v>
      </c>
      <c r="D181" s="34">
        <v>39.917057782105303</v>
      </c>
      <c r="E181" s="35">
        <v>46</v>
      </c>
      <c r="F181" s="13"/>
      <c r="I181">
        <v>1833</v>
      </c>
      <c r="J181" t="s">
        <v>847</v>
      </c>
      <c r="K181">
        <v>3</v>
      </c>
      <c r="L181" s="2">
        <v>44.147461256101494</v>
      </c>
      <c r="M181">
        <v>43</v>
      </c>
      <c r="P181">
        <v>301</v>
      </c>
      <c r="Q181" t="s">
        <v>137</v>
      </c>
      <c r="R181">
        <v>3</v>
      </c>
      <c r="S181" s="2">
        <v>92.007820801356303</v>
      </c>
      <c r="T181">
        <v>96.2</v>
      </c>
      <c r="W181">
        <v>4631</v>
      </c>
      <c r="X181" t="s">
        <v>1356</v>
      </c>
      <c r="Y181">
        <v>3</v>
      </c>
      <c r="Z181" s="2">
        <v>75.738394461751909</v>
      </c>
      <c r="AA181">
        <v>81.599999999999994</v>
      </c>
    </row>
    <row r="182" spans="1:27" x14ac:dyDescent="0.25">
      <c r="A182" s="16">
        <v>1840</v>
      </c>
      <c r="B182" s="16" t="s">
        <v>683</v>
      </c>
      <c r="C182" s="13">
        <v>3</v>
      </c>
      <c r="D182" s="34">
        <v>39.917057782105303</v>
      </c>
      <c r="E182" s="35">
        <v>46.2</v>
      </c>
      <c r="F182" s="13"/>
      <c r="I182">
        <v>3816</v>
      </c>
      <c r="J182" t="s">
        <v>740</v>
      </c>
      <c r="K182">
        <v>3</v>
      </c>
      <c r="L182" s="2">
        <v>44.147461256101494</v>
      </c>
      <c r="M182">
        <v>43</v>
      </c>
      <c r="P182">
        <v>1870</v>
      </c>
      <c r="Q182" t="s">
        <v>807</v>
      </c>
      <c r="R182">
        <v>3</v>
      </c>
      <c r="S182" s="2">
        <v>92.007820801356303</v>
      </c>
      <c r="T182">
        <v>96.5</v>
      </c>
      <c r="W182">
        <v>4632</v>
      </c>
      <c r="X182" t="s">
        <v>575</v>
      </c>
      <c r="Y182">
        <v>3</v>
      </c>
      <c r="Z182" s="2">
        <v>75.738394461751909</v>
      </c>
      <c r="AA182">
        <v>81.7</v>
      </c>
    </row>
    <row r="183" spans="1:27" x14ac:dyDescent="0.25">
      <c r="A183" s="16">
        <v>1160</v>
      </c>
      <c r="B183" s="16" t="s">
        <v>742</v>
      </c>
      <c r="C183" s="13">
        <v>3</v>
      </c>
      <c r="D183" s="34">
        <v>39.917057782105303</v>
      </c>
      <c r="E183" s="35">
        <v>46.4</v>
      </c>
      <c r="F183" s="35"/>
      <c r="I183">
        <v>3046</v>
      </c>
      <c r="J183" t="s">
        <v>574</v>
      </c>
      <c r="K183">
        <v>3</v>
      </c>
      <c r="L183" s="2">
        <v>44.147461256101494</v>
      </c>
      <c r="M183">
        <v>43.1</v>
      </c>
      <c r="P183">
        <v>4647</v>
      </c>
      <c r="Q183" t="s">
        <v>1355</v>
      </c>
      <c r="R183">
        <v>3</v>
      </c>
      <c r="S183" s="2">
        <v>92.007820801356303</v>
      </c>
      <c r="T183">
        <v>96.8</v>
      </c>
      <c r="W183">
        <v>5061</v>
      </c>
      <c r="X183" t="s">
        <v>586</v>
      </c>
      <c r="Y183">
        <v>3</v>
      </c>
      <c r="Z183" s="2">
        <v>75.738394461751909</v>
      </c>
      <c r="AA183">
        <v>81.7</v>
      </c>
    </row>
    <row r="184" spans="1:27" x14ac:dyDescent="0.25">
      <c r="A184" s="16">
        <v>1833</v>
      </c>
      <c r="B184" s="16" t="s">
        <v>847</v>
      </c>
      <c r="C184" s="13">
        <v>3</v>
      </c>
      <c r="D184" s="34">
        <v>39.917057782105303</v>
      </c>
      <c r="E184" s="35">
        <v>46.4</v>
      </c>
      <c r="F184" s="35"/>
      <c r="I184">
        <v>1114</v>
      </c>
      <c r="J184" t="s">
        <v>565</v>
      </c>
      <c r="K184">
        <v>3</v>
      </c>
      <c r="L184" s="2">
        <v>44.147461256101494</v>
      </c>
      <c r="M184">
        <v>43.3</v>
      </c>
      <c r="P184">
        <v>1868</v>
      </c>
      <c r="Q184" t="s">
        <v>669</v>
      </c>
      <c r="R184">
        <v>3</v>
      </c>
      <c r="S184" s="2">
        <v>92.007820801356303</v>
      </c>
      <c r="T184">
        <v>97.4</v>
      </c>
      <c r="W184">
        <v>1566</v>
      </c>
      <c r="X184" t="s">
        <v>747</v>
      </c>
      <c r="Y184">
        <v>3</v>
      </c>
      <c r="Z184" s="2">
        <v>75.738394461751909</v>
      </c>
      <c r="AA184">
        <v>81.8</v>
      </c>
    </row>
    <row r="185" spans="1:27" x14ac:dyDescent="0.25">
      <c r="A185" s="16">
        <v>3421</v>
      </c>
      <c r="B185" s="16" t="s">
        <v>751</v>
      </c>
      <c r="C185" s="13">
        <v>3</v>
      </c>
      <c r="D185" s="34">
        <v>39.917057782105303</v>
      </c>
      <c r="E185" s="35">
        <v>47.2</v>
      </c>
      <c r="F185" s="35"/>
      <c r="I185">
        <v>5401</v>
      </c>
      <c r="J185" t="s">
        <v>861</v>
      </c>
      <c r="K185">
        <v>3</v>
      </c>
      <c r="L185" s="2">
        <v>44.147461256101494</v>
      </c>
      <c r="M185">
        <v>43.3</v>
      </c>
      <c r="P185">
        <v>1114</v>
      </c>
      <c r="Q185" t="s">
        <v>565</v>
      </c>
      <c r="R185">
        <v>3</v>
      </c>
      <c r="S185" s="2">
        <v>92.007820801356303</v>
      </c>
      <c r="T185">
        <v>100</v>
      </c>
      <c r="W185">
        <v>3440</v>
      </c>
      <c r="X185" t="s">
        <v>749</v>
      </c>
      <c r="Y185">
        <v>3</v>
      </c>
      <c r="Z185" s="2">
        <v>75.738394461751909</v>
      </c>
      <c r="AA185">
        <v>82.1</v>
      </c>
    </row>
    <row r="186" spans="1:27" x14ac:dyDescent="0.25">
      <c r="A186" s="16">
        <v>4615</v>
      </c>
      <c r="B186" s="16" t="s">
        <v>674</v>
      </c>
      <c r="C186" s="13">
        <v>3</v>
      </c>
      <c r="D186" s="34">
        <v>39.917057782105303</v>
      </c>
      <c r="E186" s="35">
        <v>48</v>
      </c>
      <c r="F186" s="35"/>
      <c r="I186">
        <v>1870</v>
      </c>
      <c r="J186" t="s">
        <v>807</v>
      </c>
      <c r="K186">
        <v>3</v>
      </c>
      <c r="L186" s="2">
        <v>44.147461256101494</v>
      </c>
      <c r="M186">
        <v>43.4</v>
      </c>
      <c r="P186">
        <v>1511</v>
      </c>
      <c r="Q186" t="s">
        <v>663</v>
      </c>
      <c r="R186">
        <v>3</v>
      </c>
      <c r="S186" s="2">
        <v>92.007820801356303</v>
      </c>
      <c r="T186">
        <v>100</v>
      </c>
      <c r="W186">
        <v>3431</v>
      </c>
      <c r="X186" t="s">
        <v>567</v>
      </c>
      <c r="Y186">
        <v>3</v>
      </c>
      <c r="Z186" s="2">
        <v>75.738394461751909</v>
      </c>
      <c r="AA186">
        <v>82.3</v>
      </c>
    </row>
    <row r="187" spans="1:27" x14ac:dyDescent="0.25">
      <c r="A187" s="16">
        <v>1114</v>
      </c>
      <c r="B187" s="16" t="s">
        <v>565</v>
      </c>
      <c r="C187" s="13">
        <v>3</v>
      </c>
      <c r="D187" s="34">
        <v>39.917057782105303</v>
      </c>
      <c r="E187" s="35">
        <v>48.5</v>
      </c>
      <c r="F187" s="35"/>
      <c r="I187">
        <v>1868</v>
      </c>
      <c r="J187" t="s">
        <v>669</v>
      </c>
      <c r="K187">
        <v>3</v>
      </c>
      <c r="L187" s="2">
        <v>44.147461256101494</v>
      </c>
      <c r="M187">
        <v>43.5</v>
      </c>
      <c r="P187">
        <v>1871</v>
      </c>
      <c r="Q187" t="s">
        <v>676</v>
      </c>
      <c r="R187">
        <v>3</v>
      </c>
      <c r="S187" s="2">
        <v>92.007820801356303</v>
      </c>
      <c r="T187">
        <v>100</v>
      </c>
      <c r="W187">
        <v>1860</v>
      </c>
      <c r="X187" t="s">
        <v>805</v>
      </c>
      <c r="Y187">
        <v>3</v>
      </c>
      <c r="Z187" s="2">
        <v>75.738394461751909</v>
      </c>
      <c r="AA187">
        <v>82.6</v>
      </c>
    </row>
    <row r="188" spans="1:27" x14ac:dyDescent="0.25">
      <c r="A188" s="16">
        <v>1824</v>
      </c>
      <c r="B188" s="16" t="s">
        <v>808</v>
      </c>
      <c r="C188" s="13">
        <v>3</v>
      </c>
      <c r="D188" s="34">
        <v>39.917057782105303</v>
      </c>
      <c r="E188" s="35">
        <v>50.1</v>
      </c>
      <c r="F188" s="35"/>
      <c r="I188">
        <v>4631</v>
      </c>
      <c r="J188" t="s">
        <v>1356</v>
      </c>
      <c r="K188">
        <v>3</v>
      </c>
      <c r="L188" s="2">
        <v>44.147461256101494</v>
      </c>
      <c r="M188">
        <v>44.1</v>
      </c>
      <c r="P188">
        <v>3046</v>
      </c>
      <c r="Q188" t="s">
        <v>574</v>
      </c>
      <c r="R188">
        <v>3</v>
      </c>
      <c r="S188" s="2">
        <v>92.007820801356303</v>
      </c>
      <c r="T188">
        <v>100</v>
      </c>
      <c r="W188">
        <v>1824</v>
      </c>
      <c r="X188" t="s">
        <v>808</v>
      </c>
      <c r="Y188">
        <v>3</v>
      </c>
      <c r="Z188" s="2">
        <v>75.738394461751909</v>
      </c>
      <c r="AA188">
        <v>83</v>
      </c>
    </row>
    <row r="189" spans="1:27" x14ac:dyDescent="0.25">
      <c r="A189" s="16">
        <v>1566</v>
      </c>
      <c r="B189" s="16" t="s">
        <v>747</v>
      </c>
      <c r="C189" s="13">
        <v>3</v>
      </c>
      <c r="D189" s="34">
        <v>39.917057782105303</v>
      </c>
      <c r="E189" s="35">
        <v>50.2</v>
      </c>
      <c r="F189" s="35"/>
      <c r="I189">
        <v>4647</v>
      </c>
      <c r="J189" t="s">
        <v>1355</v>
      </c>
      <c r="K189">
        <v>3</v>
      </c>
      <c r="L189" s="2">
        <v>44.147461256101494</v>
      </c>
      <c r="M189">
        <v>44.2</v>
      </c>
      <c r="P189">
        <v>3050</v>
      </c>
      <c r="Q189" t="s">
        <v>577</v>
      </c>
      <c r="R189">
        <v>3</v>
      </c>
      <c r="S189" s="2">
        <v>92.007820801356303</v>
      </c>
      <c r="T189">
        <v>100</v>
      </c>
      <c r="W189">
        <v>3816</v>
      </c>
      <c r="X189" t="s">
        <v>740</v>
      </c>
      <c r="Y189">
        <v>3</v>
      </c>
      <c r="Z189" s="2">
        <v>75.738394461751909</v>
      </c>
      <c r="AA189">
        <v>83</v>
      </c>
    </row>
    <row r="190" spans="1:27" x14ac:dyDescent="0.25">
      <c r="A190" s="16">
        <v>3012</v>
      </c>
      <c r="B190" s="16" t="s">
        <v>571</v>
      </c>
      <c r="C190" s="13">
        <v>3</v>
      </c>
      <c r="D190" s="34">
        <v>39.917057782105303</v>
      </c>
      <c r="E190" s="35">
        <v>51.5</v>
      </c>
      <c r="F190" s="35"/>
      <c r="I190">
        <v>1103</v>
      </c>
      <c r="J190" t="s">
        <v>859</v>
      </c>
      <c r="K190">
        <v>3</v>
      </c>
      <c r="L190" s="2">
        <v>44.147461256101494</v>
      </c>
      <c r="M190">
        <v>44.4</v>
      </c>
      <c r="P190">
        <v>3423</v>
      </c>
      <c r="Q190" t="s">
        <v>578</v>
      </c>
      <c r="R190">
        <v>3</v>
      </c>
      <c r="S190" s="2">
        <v>92.007820801356303</v>
      </c>
      <c r="T190">
        <v>100</v>
      </c>
      <c r="W190">
        <v>5025</v>
      </c>
      <c r="X190" t="s">
        <v>757</v>
      </c>
      <c r="Y190">
        <v>3</v>
      </c>
      <c r="Z190" s="2">
        <v>75.738394461751909</v>
      </c>
      <c r="AA190">
        <v>83</v>
      </c>
    </row>
    <row r="191" spans="1:27" x14ac:dyDescent="0.25">
      <c r="A191" s="16">
        <v>3437</v>
      </c>
      <c r="B191" s="16" t="s">
        <v>752</v>
      </c>
      <c r="C191" s="13">
        <v>3</v>
      </c>
      <c r="D191" s="34">
        <v>39.917057782105303</v>
      </c>
      <c r="E191" s="35">
        <v>51.5</v>
      </c>
      <c r="F191" s="13"/>
      <c r="I191">
        <v>1511</v>
      </c>
      <c r="J191" t="s">
        <v>663</v>
      </c>
      <c r="K191">
        <v>3</v>
      </c>
      <c r="L191" s="2">
        <v>44.147461256101494</v>
      </c>
      <c r="M191">
        <v>44.6</v>
      </c>
      <c r="P191">
        <v>3441</v>
      </c>
      <c r="Q191" t="s">
        <v>745</v>
      </c>
      <c r="R191">
        <v>3</v>
      </c>
      <c r="S191" s="2">
        <v>92.007820801356303</v>
      </c>
      <c r="T191">
        <v>100</v>
      </c>
      <c r="W191">
        <v>3815</v>
      </c>
      <c r="X191" t="s">
        <v>666</v>
      </c>
      <c r="Y191">
        <v>3</v>
      </c>
      <c r="Z191" s="2">
        <v>75.738394461751909</v>
      </c>
      <c r="AA191">
        <v>83.1</v>
      </c>
    </row>
    <row r="192" spans="1:27" x14ac:dyDescent="0.25">
      <c r="A192" s="16">
        <v>3816</v>
      </c>
      <c r="B192" s="16" t="s">
        <v>740</v>
      </c>
      <c r="C192" s="13">
        <v>3</v>
      </c>
      <c r="D192" s="34">
        <v>39.917057782105303</v>
      </c>
      <c r="E192" s="35">
        <v>52</v>
      </c>
      <c r="F192" s="13"/>
      <c r="I192">
        <v>3437</v>
      </c>
      <c r="J192" t="s">
        <v>752</v>
      </c>
      <c r="K192">
        <v>3</v>
      </c>
      <c r="L192" s="2">
        <v>44.147461256101494</v>
      </c>
      <c r="M192">
        <v>44.6</v>
      </c>
      <c r="P192">
        <v>3814</v>
      </c>
      <c r="Q192" t="s">
        <v>803</v>
      </c>
      <c r="R192">
        <v>3</v>
      </c>
      <c r="S192" s="2">
        <v>92.007820801356303</v>
      </c>
      <c r="T192">
        <v>100</v>
      </c>
      <c r="W192">
        <v>5053</v>
      </c>
      <c r="X192" t="s">
        <v>741</v>
      </c>
      <c r="Y192">
        <v>3</v>
      </c>
      <c r="Z192" s="2">
        <v>75.738394461751909</v>
      </c>
      <c r="AA192">
        <v>85</v>
      </c>
    </row>
    <row r="193" spans="1:28" x14ac:dyDescent="0.25">
      <c r="A193" s="16">
        <v>5026</v>
      </c>
      <c r="B193" s="16" t="s">
        <v>576</v>
      </c>
      <c r="C193" s="13">
        <v>3</v>
      </c>
      <c r="D193" s="34">
        <v>39.917057782105303</v>
      </c>
      <c r="E193" s="35">
        <v>52.3</v>
      </c>
      <c r="F193" s="35"/>
      <c r="I193">
        <v>3427</v>
      </c>
      <c r="J193" t="s">
        <v>746</v>
      </c>
      <c r="K193">
        <v>3</v>
      </c>
      <c r="L193" s="2">
        <v>44.147461256101494</v>
      </c>
      <c r="M193">
        <v>44.8</v>
      </c>
      <c r="P193">
        <v>3815</v>
      </c>
      <c r="Q193" t="s">
        <v>666</v>
      </c>
      <c r="R193">
        <v>3</v>
      </c>
      <c r="S193" s="2">
        <v>92.007820801356303</v>
      </c>
      <c r="T193">
        <v>100</v>
      </c>
      <c r="W193">
        <v>4211</v>
      </c>
      <c r="X193" t="s">
        <v>573</v>
      </c>
      <c r="Y193">
        <v>3</v>
      </c>
      <c r="Z193" s="2">
        <v>75.738394461751909</v>
      </c>
      <c r="AA193">
        <v>85.1</v>
      </c>
    </row>
    <row r="194" spans="1:28" x14ac:dyDescent="0.25">
      <c r="A194" s="16">
        <v>3814</v>
      </c>
      <c r="B194" s="16" t="s">
        <v>803</v>
      </c>
      <c r="C194" s="13">
        <v>3</v>
      </c>
      <c r="D194" s="34">
        <v>39.917057782105303</v>
      </c>
      <c r="E194" s="35">
        <v>53</v>
      </c>
      <c r="F194" s="35"/>
      <c r="I194">
        <v>301</v>
      </c>
      <c r="J194" t="s">
        <v>137</v>
      </c>
      <c r="K194">
        <v>3</v>
      </c>
      <c r="L194" s="2">
        <v>44.147461256101494</v>
      </c>
      <c r="M194">
        <v>44.9</v>
      </c>
      <c r="P194">
        <v>3816</v>
      </c>
      <c r="Q194" t="s">
        <v>740</v>
      </c>
      <c r="R194">
        <v>3</v>
      </c>
      <c r="S194" s="2">
        <v>92.007820801356303</v>
      </c>
      <c r="T194">
        <v>100</v>
      </c>
      <c r="W194">
        <v>3437</v>
      </c>
      <c r="X194" t="s">
        <v>752</v>
      </c>
      <c r="Y194">
        <v>3</v>
      </c>
      <c r="Z194" s="2">
        <v>75.738394461751909</v>
      </c>
      <c r="AA194">
        <v>85.6</v>
      </c>
    </row>
    <row r="195" spans="1:28" x14ac:dyDescent="0.25">
      <c r="A195" s="16">
        <v>4645</v>
      </c>
      <c r="B195" s="16" t="s">
        <v>670</v>
      </c>
      <c r="C195" s="13">
        <v>3</v>
      </c>
      <c r="D195" s="34">
        <v>39.917057782105303</v>
      </c>
      <c r="E195" s="35">
        <v>53.8</v>
      </c>
      <c r="F195" s="35"/>
      <c r="I195">
        <v>4632</v>
      </c>
      <c r="J195" t="s">
        <v>575</v>
      </c>
      <c r="K195">
        <v>3</v>
      </c>
      <c r="L195" s="2">
        <v>44.147461256101494</v>
      </c>
      <c r="M195">
        <v>44.9</v>
      </c>
      <c r="P195">
        <v>4211</v>
      </c>
      <c r="Q195" t="s">
        <v>573</v>
      </c>
      <c r="R195">
        <v>3</v>
      </c>
      <c r="S195" s="2">
        <v>92.007820801356303</v>
      </c>
      <c r="T195">
        <v>100</v>
      </c>
      <c r="W195">
        <v>3448</v>
      </c>
      <c r="X195" t="s">
        <v>750</v>
      </c>
      <c r="Y195">
        <v>3</v>
      </c>
      <c r="Z195" s="2">
        <v>75.738394461751909</v>
      </c>
      <c r="AA195">
        <v>86.3</v>
      </c>
    </row>
    <row r="196" spans="1:28" x14ac:dyDescent="0.25">
      <c r="A196" s="16">
        <v>5061</v>
      </c>
      <c r="B196" s="16" t="s">
        <v>586</v>
      </c>
      <c r="C196" s="13">
        <v>3</v>
      </c>
      <c r="D196" s="34">
        <v>39.917057782105303</v>
      </c>
      <c r="E196" s="35">
        <v>54.1</v>
      </c>
      <c r="F196" s="35"/>
      <c r="I196">
        <v>1804</v>
      </c>
      <c r="J196" t="s">
        <v>862</v>
      </c>
      <c r="K196">
        <v>3</v>
      </c>
      <c r="L196" s="2">
        <v>44.147461256101494</v>
      </c>
      <c r="M196">
        <v>45</v>
      </c>
      <c r="P196">
        <v>5025</v>
      </c>
      <c r="Q196" t="s">
        <v>757</v>
      </c>
      <c r="R196">
        <v>3</v>
      </c>
      <c r="S196" s="2">
        <v>92.007820801356303</v>
      </c>
      <c r="T196">
        <v>100</v>
      </c>
      <c r="W196">
        <v>1114</v>
      </c>
      <c r="X196" t="s">
        <v>565</v>
      </c>
      <c r="Y196">
        <v>3</v>
      </c>
      <c r="Z196" s="2">
        <v>75.738394461751909</v>
      </c>
      <c r="AA196">
        <v>86.6</v>
      </c>
    </row>
    <row r="197" spans="1:28" x14ac:dyDescent="0.25">
      <c r="A197" s="16">
        <v>3431</v>
      </c>
      <c r="B197" s="16" t="s">
        <v>567</v>
      </c>
      <c r="C197" s="13">
        <v>3</v>
      </c>
      <c r="D197" s="34">
        <v>39.917057782105303</v>
      </c>
      <c r="E197" s="35">
        <v>55.5</v>
      </c>
      <c r="F197" s="35"/>
      <c r="I197">
        <v>3440</v>
      </c>
      <c r="J197" t="s">
        <v>749</v>
      </c>
      <c r="K197">
        <v>3</v>
      </c>
      <c r="L197" s="2">
        <v>44.147461256101494</v>
      </c>
      <c r="M197">
        <v>45.2</v>
      </c>
      <c r="P197">
        <v>5026</v>
      </c>
      <c r="Q197" t="s">
        <v>576</v>
      </c>
      <c r="R197">
        <v>3</v>
      </c>
      <c r="S197" s="2">
        <v>92.007820801356303</v>
      </c>
      <c r="T197">
        <v>100</v>
      </c>
      <c r="W197">
        <v>4615</v>
      </c>
      <c r="X197" t="s">
        <v>674</v>
      </c>
      <c r="Y197">
        <v>3</v>
      </c>
      <c r="Z197" s="2">
        <v>75.738394461751909</v>
      </c>
      <c r="AA197">
        <v>88.4</v>
      </c>
    </row>
    <row r="198" spans="1:28" x14ac:dyDescent="0.25">
      <c r="A198" s="16">
        <v>4602</v>
      </c>
      <c r="B198" s="16" t="s">
        <v>1359</v>
      </c>
      <c r="C198" s="13">
        <v>3</v>
      </c>
      <c r="D198" s="34"/>
      <c r="E198" s="35">
        <v>55.9</v>
      </c>
      <c r="F198" s="35"/>
      <c r="I198">
        <v>3431</v>
      </c>
      <c r="J198" t="s">
        <v>567</v>
      </c>
      <c r="K198">
        <v>3</v>
      </c>
      <c r="L198" s="2"/>
      <c r="M198">
        <v>45.3</v>
      </c>
      <c r="P198">
        <v>5061</v>
      </c>
      <c r="Q198" t="s">
        <v>586</v>
      </c>
      <c r="R198">
        <v>3</v>
      </c>
      <c r="S198" s="2"/>
      <c r="T198">
        <v>100</v>
      </c>
      <c r="W198">
        <v>5026</v>
      </c>
      <c r="X198" t="s">
        <v>576</v>
      </c>
      <c r="Y198">
        <v>3</v>
      </c>
      <c r="Z198" s="2"/>
      <c r="AA198">
        <v>93.3</v>
      </c>
    </row>
    <row r="199" spans="1:28" x14ac:dyDescent="0.25">
      <c r="A199" s="16">
        <v>3449</v>
      </c>
      <c r="B199" s="16" t="s">
        <v>591</v>
      </c>
      <c r="C199" s="13">
        <v>4</v>
      </c>
      <c r="D199" s="34">
        <v>37.762765527980143</v>
      </c>
      <c r="E199" s="35"/>
      <c r="F199" s="35">
        <v>14.9</v>
      </c>
      <c r="I199">
        <v>1822</v>
      </c>
      <c r="J199" t="s">
        <v>589</v>
      </c>
      <c r="K199">
        <v>4</v>
      </c>
      <c r="L199" s="2">
        <v>43.899676400289621</v>
      </c>
      <c r="N199">
        <v>36</v>
      </c>
      <c r="P199">
        <v>3449</v>
      </c>
      <c r="Q199" t="s">
        <v>591</v>
      </c>
      <c r="R199">
        <v>4</v>
      </c>
      <c r="S199" s="2">
        <v>87.686809627251563</v>
      </c>
      <c r="U199">
        <v>37.5</v>
      </c>
      <c r="W199">
        <v>3041</v>
      </c>
      <c r="X199" t="s">
        <v>691</v>
      </c>
      <c r="Y199">
        <v>4</v>
      </c>
      <c r="Z199" s="2">
        <v>76.082752455833429</v>
      </c>
      <c r="AB199">
        <v>68.3</v>
      </c>
    </row>
    <row r="200" spans="1:28" x14ac:dyDescent="0.25">
      <c r="A200" s="16">
        <v>1853</v>
      </c>
      <c r="B200" s="16" t="s">
        <v>603</v>
      </c>
      <c r="C200" s="13">
        <v>4</v>
      </c>
      <c r="D200" s="34">
        <v>37.762765527980143</v>
      </c>
      <c r="E200" s="35"/>
      <c r="F200" s="35">
        <v>19</v>
      </c>
      <c r="I200">
        <v>5045</v>
      </c>
      <c r="J200" t="s">
        <v>610</v>
      </c>
      <c r="K200">
        <v>4</v>
      </c>
      <c r="L200" s="2">
        <v>43.899676400289621</v>
      </c>
      <c r="N200">
        <v>39.4</v>
      </c>
      <c r="P200">
        <v>5007</v>
      </c>
      <c r="Q200" t="s">
        <v>806</v>
      </c>
      <c r="R200">
        <v>4</v>
      </c>
      <c r="S200" s="2">
        <v>87.686809627251563</v>
      </c>
      <c r="U200">
        <v>41.8</v>
      </c>
      <c r="W200">
        <v>4625</v>
      </c>
      <c r="X200" t="s">
        <v>756</v>
      </c>
      <c r="Y200">
        <v>4</v>
      </c>
      <c r="Z200" s="2">
        <v>76.082752455833429</v>
      </c>
      <c r="AB200">
        <v>70.5</v>
      </c>
    </row>
    <row r="201" spans="1:28" x14ac:dyDescent="0.25">
      <c r="A201" s="16">
        <v>3429</v>
      </c>
      <c r="B201" s="16" t="s">
        <v>590</v>
      </c>
      <c r="C201" s="13">
        <v>4</v>
      </c>
      <c r="D201" s="34">
        <v>37.762765527980143</v>
      </c>
      <c r="E201" s="35"/>
      <c r="F201" s="35">
        <v>26.1</v>
      </c>
      <c r="I201">
        <v>5056</v>
      </c>
      <c r="J201" t="s">
        <v>680</v>
      </c>
      <c r="K201">
        <v>4</v>
      </c>
      <c r="L201" s="2">
        <v>43.899676400289621</v>
      </c>
      <c r="N201">
        <v>40.700000000000003</v>
      </c>
      <c r="P201">
        <v>3451</v>
      </c>
      <c r="Q201" t="s">
        <v>758</v>
      </c>
      <c r="R201">
        <v>4</v>
      </c>
      <c r="S201" s="2">
        <v>87.686809627251563</v>
      </c>
      <c r="U201">
        <v>61.2</v>
      </c>
      <c r="W201">
        <v>4640</v>
      </c>
      <c r="X201" t="s">
        <v>744</v>
      </c>
      <c r="Y201">
        <v>4</v>
      </c>
      <c r="Z201" s="2">
        <v>76.082752455833429</v>
      </c>
      <c r="AB201">
        <v>71.2</v>
      </c>
    </row>
    <row r="202" spans="1:28" x14ac:dyDescent="0.25">
      <c r="A202" s="16">
        <v>1841</v>
      </c>
      <c r="B202" s="16" t="s">
        <v>873</v>
      </c>
      <c r="C202" s="13">
        <v>4</v>
      </c>
      <c r="D202" s="34">
        <v>37.762765527980143</v>
      </c>
      <c r="E202" s="35"/>
      <c r="F202" s="35">
        <v>31.1</v>
      </c>
      <c r="I202">
        <v>3043</v>
      </c>
      <c r="J202" t="s">
        <v>685</v>
      </c>
      <c r="K202">
        <v>4</v>
      </c>
      <c r="L202" s="2">
        <v>43.899676400289621</v>
      </c>
      <c r="N202">
        <v>41</v>
      </c>
      <c r="P202">
        <v>5045</v>
      </c>
      <c r="Q202" t="s">
        <v>610</v>
      </c>
      <c r="R202">
        <v>4</v>
      </c>
      <c r="S202" s="2">
        <v>87.686809627251563</v>
      </c>
      <c r="U202">
        <v>75</v>
      </c>
      <c r="W202">
        <v>3043</v>
      </c>
      <c r="X202" t="s">
        <v>685</v>
      </c>
      <c r="Y202">
        <v>4</v>
      </c>
      <c r="Z202" s="2">
        <v>76.082752455833429</v>
      </c>
      <c r="AB202">
        <v>72.599999999999994</v>
      </c>
    </row>
    <row r="203" spans="1:28" x14ac:dyDescent="0.25">
      <c r="A203" s="16">
        <v>3430</v>
      </c>
      <c r="B203" s="16" t="s">
        <v>594</v>
      </c>
      <c r="C203" s="13">
        <v>4</v>
      </c>
      <c r="D203" s="34">
        <v>37.762765527980143</v>
      </c>
      <c r="E203" s="35"/>
      <c r="F203" s="35">
        <v>31.6</v>
      </c>
      <c r="I203">
        <v>3820</v>
      </c>
      <c r="J203" t="s">
        <v>572</v>
      </c>
      <c r="K203">
        <v>4</v>
      </c>
      <c r="L203" s="2">
        <v>43.899676400289621</v>
      </c>
      <c r="N203">
        <v>41.2</v>
      </c>
      <c r="P203">
        <v>3429</v>
      </c>
      <c r="Q203" t="s">
        <v>590</v>
      </c>
      <c r="R203">
        <v>4</v>
      </c>
      <c r="S203" s="2">
        <v>87.686809627251563</v>
      </c>
      <c r="U203">
        <v>77.8</v>
      </c>
      <c r="W203">
        <v>5417</v>
      </c>
      <c r="X203" t="s">
        <v>598</v>
      </c>
      <c r="Y203">
        <v>4</v>
      </c>
      <c r="Z203" s="2">
        <v>76.082752455833429</v>
      </c>
      <c r="AB203">
        <v>73.099999999999994</v>
      </c>
    </row>
    <row r="204" spans="1:28" x14ac:dyDescent="0.25">
      <c r="A204" s="16">
        <v>3024</v>
      </c>
      <c r="B204" s="16" t="s">
        <v>863</v>
      </c>
      <c r="C204" s="13">
        <v>4</v>
      </c>
      <c r="D204" s="34">
        <v>37.762765527980143</v>
      </c>
      <c r="E204" s="35"/>
      <c r="F204" s="35">
        <v>34.4</v>
      </c>
      <c r="I204">
        <v>5422</v>
      </c>
      <c r="J204" t="s">
        <v>761</v>
      </c>
      <c r="K204">
        <v>4</v>
      </c>
      <c r="L204" s="2">
        <v>43.899676400289621</v>
      </c>
      <c r="N204">
        <v>41.2</v>
      </c>
      <c r="P204">
        <v>1853</v>
      </c>
      <c r="Q204" t="s">
        <v>603</v>
      </c>
      <c r="R204">
        <v>4</v>
      </c>
      <c r="S204" s="2">
        <v>87.686809627251563</v>
      </c>
      <c r="U204">
        <v>80</v>
      </c>
      <c r="W204">
        <v>5418</v>
      </c>
      <c r="X204" t="s">
        <v>763</v>
      </c>
      <c r="Y204">
        <v>4</v>
      </c>
      <c r="Z204" s="2">
        <v>76.082752455833429</v>
      </c>
      <c r="AB204">
        <v>73.5</v>
      </c>
    </row>
    <row r="205" spans="1:28" x14ac:dyDescent="0.25">
      <c r="A205" s="16">
        <v>3439</v>
      </c>
      <c r="B205" s="16" t="s">
        <v>687</v>
      </c>
      <c r="C205" s="13">
        <v>4</v>
      </c>
      <c r="D205" s="34">
        <v>37.762765527980143</v>
      </c>
      <c r="E205" s="35"/>
      <c r="F205" s="35">
        <v>34.4</v>
      </c>
      <c r="I205">
        <v>4616</v>
      </c>
      <c r="J205" t="s">
        <v>582</v>
      </c>
      <c r="K205">
        <v>4</v>
      </c>
      <c r="L205" s="2">
        <v>43.899676400289621</v>
      </c>
      <c r="N205">
        <v>41.3</v>
      </c>
      <c r="P205">
        <v>3011</v>
      </c>
      <c r="Q205" t="s">
        <v>681</v>
      </c>
      <c r="R205">
        <v>4</v>
      </c>
      <c r="S205" s="2">
        <v>87.686809627251563</v>
      </c>
      <c r="U205">
        <v>82.6</v>
      </c>
      <c r="W205">
        <v>5402</v>
      </c>
      <c r="X205" t="s">
        <v>848</v>
      </c>
      <c r="Y205">
        <v>4</v>
      </c>
      <c r="Z205" s="2">
        <v>76.082752455833429</v>
      </c>
      <c r="AB205">
        <v>73.599999999999994</v>
      </c>
    </row>
    <row r="206" spans="1:28" x14ac:dyDescent="0.25">
      <c r="A206" s="16">
        <v>3041</v>
      </c>
      <c r="B206" s="16" t="s">
        <v>691</v>
      </c>
      <c r="C206" s="13">
        <v>4</v>
      </c>
      <c r="D206" s="34">
        <v>37.762765527980143</v>
      </c>
      <c r="E206" s="35"/>
      <c r="F206" s="35">
        <v>37.6</v>
      </c>
      <c r="I206">
        <v>5041</v>
      </c>
      <c r="J206" t="s">
        <v>870</v>
      </c>
      <c r="K206">
        <v>4</v>
      </c>
      <c r="L206" s="2">
        <v>43.899676400289621</v>
      </c>
      <c r="N206">
        <v>41.4</v>
      </c>
      <c r="P206">
        <v>5418</v>
      </c>
      <c r="Q206" t="s">
        <v>763</v>
      </c>
      <c r="R206">
        <v>4</v>
      </c>
      <c r="S206" s="2">
        <v>87.686809627251563</v>
      </c>
      <c r="U206">
        <v>83.1</v>
      </c>
      <c r="W206">
        <v>3024</v>
      </c>
      <c r="X206" t="s">
        <v>863</v>
      </c>
      <c r="Y206">
        <v>4</v>
      </c>
      <c r="Z206" s="2">
        <v>76.082752455833429</v>
      </c>
      <c r="AB206">
        <v>74.2</v>
      </c>
    </row>
    <row r="207" spans="1:28" x14ac:dyDescent="0.25">
      <c r="A207" s="16">
        <v>5402</v>
      </c>
      <c r="B207" s="16" t="s">
        <v>848</v>
      </c>
      <c r="C207" s="13">
        <v>4</v>
      </c>
      <c r="D207" s="34">
        <v>37.762765527980143</v>
      </c>
      <c r="E207" s="35"/>
      <c r="F207" s="35">
        <v>38.4</v>
      </c>
      <c r="I207">
        <v>3430</v>
      </c>
      <c r="J207" t="s">
        <v>594</v>
      </c>
      <c r="K207">
        <v>4</v>
      </c>
      <c r="L207" s="2">
        <v>43.899676400289621</v>
      </c>
      <c r="N207">
        <v>41.5</v>
      </c>
      <c r="P207">
        <v>5041</v>
      </c>
      <c r="Q207" t="s">
        <v>870</v>
      </c>
      <c r="R207">
        <v>4</v>
      </c>
      <c r="S207" s="2">
        <v>87.686809627251563</v>
      </c>
      <c r="U207">
        <v>83.3</v>
      </c>
      <c r="W207">
        <v>3449</v>
      </c>
      <c r="X207" t="s">
        <v>591</v>
      </c>
      <c r="Y207">
        <v>4</v>
      </c>
      <c r="Z207" s="2">
        <v>76.082752455833429</v>
      </c>
      <c r="AB207">
        <v>74.2</v>
      </c>
    </row>
    <row r="208" spans="1:28" x14ac:dyDescent="0.25">
      <c r="A208" s="16">
        <v>5418</v>
      </c>
      <c r="B208" s="16" t="s">
        <v>763</v>
      </c>
      <c r="C208" s="13">
        <v>4</v>
      </c>
      <c r="D208" s="34">
        <v>37.762765527980143</v>
      </c>
      <c r="E208" s="35"/>
      <c r="F208" s="35">
        <v>38.6</v>
      </c>
      <c r="I208">
        <v>3435</v>
      </c>
      <c r="J208" t="s">
        <v>684</v>
      </c>
      <c r="K208">
        <v>4</v>
      </c>
      <c r="L208" s="2">
        <v>43.899676400289621</v>
      </c>
      <c r="N208">
        <v>41.5</v>
      </c>
      <c r="P208">
        <v>1841</v>
      </c>
      <c r="Q208" t="s">
        <v>873</v>
      </c>
      <c r="R208">
        <v>4</v>
      </c>
      <c r="S208" s="2">
        <v>87.686809627251563</v>
      </c>
      <c r="U208">
        <v>84.7</v>
      </c>
      <c r="W208">
        <v>5041</v>
      </c>
      <c r="X208" t="s">
        <v>870</v>
      </c>
      <c r="Y208">
        <v>4</v>
      </c>
      <c r="Z208" s="2">
        <v>76.082752455833429</v>
      </c>
      <c r="AB208">
        <v>74.8</v>
      </c>
    </row>
    <row r="209" spans="1:28" x14ac:dyDescent="0.25">
      <c r="A209" s="16">
        <v>5034</v>
      </c>
      <c r="B209" s="16" t="s">
        <v>602</v>
      </c>
      <c r="C209" s="13">
        <v>4</v>
      </c>
      <c r="D209" s="34">
        <v>37.762765527980143</v>
      </c>
      <c r="E209" s="35"/>
      <c r="F209" s="35">
        <v>38.799999999999997</v>
      </c>
      <c r="I209">
        <v>5007</v>
      </c>
      <c r="J209" t="s">
        <v>806</v>
      </c>
      <c r="K209">
        <v>4</v>
      </c>
      <c r="L209" s="2">
        <v>43.899676400289621</v>
      </c>
      <c r="N209">
        <v>41.7</v>
      </c>
      <c r="P209">
        <v>5034</v>
      </c>
      <c r="Q209" t="s">
        <v>602</v>
      </c>
      <c r="R209">
        <v>4</v>
      </c>
      <c r="S209" s="2">
        <v>87.686809627251563</v>
      </c>
      <c r="U209">
        <v>85.2</v>
      </c>
      <c r="W209">
        <v>5422</v>
      </c>
      <c r="X209" t="s">
        <v>761</v>
      </c>
      <c r="Y209">
        <v>4</v>
      </c>
      <c r="Z209" s="2">
        <v>76.082752455833429</v>
      </c>
      <c r="AB209">
        <v>75</v>
      </c>
    </row>
    <row r="210" spans="1:28" x14ac:dyDescent="0.25">
      <c r="A210" s="16">
        <v>5007</v>
      </c>
      <c r="B210" s="16" t="s">
        <v>806</v>
      </c>
      <c r="C210" s="13">
        <v>4</v>
      </c>
      <c r="D210" s="34">
        <v>37.762765527980143</v>
      </c>
      <c r="E210" s="35"/>
      <c r="F210" s="35">
        <v>39.1</v>
      </c>
      <c r="I210">
        <v>3041</v>
      </c>
      <c r="J210" t="s">
        <v>691</v>
      </c>
      <c r="K210">
        <v>4</v>
      </c>
      <c r="L210" s="2">
        <v>43.899676400289621</v>
      </c>
      <c r="N210">
        <v>41.8</v>
      </c>
      <c r="P210">
        <v>5402</v>
      </c>
      <c r="Q210" t="s">
        <v>848</v>
      </c>
      <c r="R210">
        <v>4</v>
      </c>
      <c r="S210" s="2">
        <v>87.686809627251563</v>
      </c>
      <c r="U210">
        <v>86.7</v>
      </c>
      <c r="W210">
        <v>1806</v>
      </c>
      <c r="X210" t="s">
        <v>809</v>
      </c>
      <c r="Y210">
        <v>4</v>
      </c>
      <c r="Z210" s="2">
        <v>76.082752455833429</v>
      </c>
      <c r="AB210">
        <v>75.2</v>
      </c>
    </row>
    <row r="211" spans="1:28" x14ac:dyDescent="0.25">
      <c r="A211" s="16">
        <v>5417</v>
      </c>
      <c r="B211" s="16" t="s">
        <v>598</v>
      </c>
      <c r="C211" s="13">
        <v>4</v>
      </c>
      <c r="D211" s="34">
        <v>37.762765527980143</v>
      </c>
      <c r="E211" s="35"/>
      <c r="F211" s="35">
        <v>39.299999999999997</v>
      </c>
      <c r="I211">
        <v>4217</v>
      </c>
      <c r="J211" t="s">
        <v>585</v>
      </c>
      <c r="K211">
        <v>4</v>
      </c>
      <c r="L211" s="2">
        <v>43.899676400289621</v>
      </c>
      <c r="N211">
        <v>42</v>
      </c>
      <c r="P211">
        <v>1806</v>
      </c>
      <c r="Q211" t="s">
        <v>809</v>
      </c>
      <c r="R211">
        <v>4</v>
      </c>
      <c r="S211" s="2">
        <v>87.686809627251563</v>
      </c>
      <c r="U211">
        <v>87.7</v>
      </c>
      <c r="W211">
        <v>3820</v>
      </c>
      <c r="X211" t="s">
        <v>572</v>
      </c>
      <c r="Y211">
        <v>4</v>
      </c>
      <c r="Z211" s="2">
        <v>76.082752455833429</v>
      </c>
      <c r="AB211">
        <v>75.400000000000006</v>
      </c>
    </row>
    <row r="212" spans="1:28" x14ac:dyDescent="0.25">
      <c r="A212" s="16">
        <v>1806</v>
      </c>
      <c r="B212" s="16" t="s">
        <v>809</v>
      </c>
      <c r="C212" s="13">
        <v>4</v>
      </c>
      <c r="D212" s="34">
        <v>37.762765527980143</v>
      </c>
      <c r="E212" s="35"/>
      <c r="F212" s="35">
        <v>39.4</v>
      </c>
      <c r="I212">
        <v>5055</v>
      </c>
      <c r="J212" t="s">
        <v>1363</v>
      </c>
      <c r="K212">
        <v>4</v>
      </c>
      <c r="L212" s="2">
        <v>43.899676400289621</v>
      </c>
      <c r="N212">
        <v>42</v>
      </c>
      <c r="P212">
        <v>3439</v>
      </c>
      <c r="Q212" t="s">
        <v>687</v>
      </c>
      <c r="R212">
        <v>4</v>
      </c>
      <c r="S212" s="2">
        <v>87.686809627251563</v>
      </c>
      <c r="U212">
        <v>88.2</v>
      </c>
      <c r="W212">
        <v>1853</v>
      </c>
      <c r="X212" t="s">
        <v>603</v>
      </c>
      <c r="Y212">
        <v>4</v>
      </c>
      <c r="Z212" s="2">
        <v>76.082752455833429</v>
      </c>
      <c r="AB212">
        <v>75.5</v>
      </c>
    </row>
    <row r="213" spans="1:28" x14ac:dyDescent="0.25">
      <c r="A213" s="16">
        <v>5422</v>
      </c>
      <c r="B213" s="16" t="s">
        <v>761</v>
      </c>
      <c r="C213" s="13">
        <v>4</v>
      </c>
      <c r="D213" s="34">
        <v>37.762765527980143</v>
      </c>
      <c r="E213" s="35"/>
      <c r="F213" s="35">
        <v>40.5</v>
      </c>
      <c r="I213">
        <v>5418</v>
      </c>
      <c r="J213" t="s">
        <v>763</v>
      </c>
      <c r="K213">
        <v>4</v>
      </c>
      <c r="L213" s="2">
        <v>43.899676400289621</v>
      </c>
      <c r="N213">
        <v>42.2</v>
      </c>
      <c r="P213">
        <v>3434</v>
      </c>
      <c r="Q213" t="s">
        <v>597</v>
      </c>
      <c r="R213">
        <v>4</v>
      </c>
      <c r="S213" s="2">
        <v>87.686809627251563</v>
      </c>
      <c r="U213">
        <v>90</v>
      </c>
      <c r="W213">
        <v>4616</v>
      </c>
      <c r="X213" t="s">
        <v>582</v>
      </c>
      <c r="Y213">
        <v>4</v>
      </c>
      <c r="Z213" s="2">
        <v>76.082752455833429</v>
      </c>
      <c r="AB213">
        <v>75.900000000000006</v>
      </c>
    </row>
    <row r="214" spans="1:28" x14ac:dyDescent="0.25">
      <c r="A214" s="16">
        <v>5046</v>
      </c>
      <c r="B214" s="16" t="s">
        <v>599</v>
      </c>
      <c r="C214" s="13">
        <v>4</v>
      </c>
      <c r="D214" s="34">
        <v>37.762765527980143</v>
      </c>
      <c r="E214" s="35"/>
      <c r="F214" s="35">
        <v>41.5</v>
      </c>
      <c r="I214">
        <v>3439</v>
      </c>
      <c r="J214" t="s">
        <v>687</v>
      </c>
      <c r="K214">
        <v>4</v>
      </c>
      <c r="L214" s="2">
        <v>43.899676400289621</v>
      </c>
      <c r="N214">
        <v>42.3</v>
      </c>
      <c r="P214">
        <v>1822</v>
      </c>
      <c r="Q214" t="s">
        <v>589</v>
      </c>
      <c r="R214">
        <v>4</v>
      </c>
      <c r="S214" s="2">
        <v>87.686809627251563</v>
      </c>
      <c r="U214">
        <v>90.3</v>
      </c>
      <c r="W214">
        <v>5045</v>
      </c>
      <c r="X214" t="s">
        <v>610</v>
      </c>
      <c r="Y214">
        <v>4</v>
      </c>
      <c r="Z214" s="2">
        <v>76.082752455833429</v>
      </c>
      <c r="AB214">
        <v>76.099999999999994</v>
      </c>
    </row>
    <row r="215" spans="1:28" x14ac:dyDescent="0.25">
      <c r="A215" s="16">
        <v>3435</v>
      </c>
      <c r="B215" s="16" t="s">
        <v>684</v>
      </c>
      <c r="C215" s="13">
        <v>4</v>
      </c>
      <c r="D215" s="34">
        <v>37.762765527980143</v>
      </c>
      <c r="E215" s="35"/>
      <c r="F215" s="35">
        <v>41.8</v>
      </c>
      <c r="I215">
        <v>5034</v>
      </c>
      <c r="J215" t="s">
        <v>602</v>
      </c>
      <c r="K215">
        <v>4</v>
      </c>
      <c r="L215" s="2">
        <v>43.899676400289621</v>
      </c>
      <c r="N215">
        <v>42.3</v>
      </c>
      <c r="P215">
        <v>5055</v>
      </c>
      <c r="Q215" t="s">
        <v>1363</v>
      </c>
      <c r="R215">
        <v>4</v>
      </c>
      <c r="S215" s="2">
        <v>87.686809627251563</v>
      </c>
      <c r="U215">
        <v>90.6</v>
      </c>
      <c r="W215">
        <v>3426</v>
      </c>
      <c r="X215" t="s">
        <v>584</v>
      </c>
      <c r="Y215">
        <v>4</v>
      </c>
      <c r="Z215" s="2">
        <v>76.082752455833429</v>
      </c>
      <c r="AB215">
        <v>76.8</v>
      </c>
    </row>
    <row r="216" spans="1:28" x14ac:dyDescent="0.25">
      <c r="A216" s="16">
        <v>3011</v>
      </c>
      <c r="B216" s="16" t="s">
        <v>681</v>
      </c>
      <c r="C216" s="13">
        <v>4</v>
      </c>
      <c r="D216" s="34">
        <v>37.762765527980143</v>
      </c>
      <c r="E216" s="35"/>
      <c r="F216" s="35">
        <v>41.9</v>
      </c>
      <c r="I216">
        <v>5021</v>
      </c>
      <c r="J216" t="s">
        <v>759</v>
      </c>
      <c r="K216">
        <v>4</v>
      </c>
      <c r="L216" s="2">
        <v>43.899676400289621</v>
      </c>
      <c r="N216">
        <v>42.4</v>
      </c>
      <c r="P216">
        <v>3024</v>
      </c>
      <c r="Q216" t="s">
        <v>863</v>
      </c>
      <c r="R216">
        <v>4</v>
      </c>
      <c r="S216" s="2">
        <v>87.686809627251563</v>
      </c>
      <c r="U216">
        <v>91.5</v>
      </c>
      <c r="W216">
        <v>5046</v>
      </c>
      <c r="X216" t="s">
        <v>599</v>
      </c>
      <c r="Y216">
        <v>4</v>
      </c>
      <c r="Z216" s="2">
        <v>76.082752455833429</v>
      </c>
      <c r="AB216">
        <v>76.8</v>
      </c>
    </row>
    <row r="217" spans="1:28" x14ac:dyDescent="0.25">
      <c r="A217" s="16">
        <v>3451</v>
      </c>
      <c r="B217" s="16" t="s">
        <v>758</v>
      </c>
      <c r="C217" s="13">
        <v>4</v>
      </c>
      <c r="D217" s="34">
        <v>37.762765527980143</v>
      </c>
      <c r="E217" s="35"/>
      <c r="F217" s="35">
        <v>41.9</v>
      </c>
      <c r="I217">
        <v>3449</v>
      </c>
      <c r="J217" t="s">
        <v>591</v>
      </c>
      <c r="K217">
        <v>4</v>
      </c>
      <c r="L217" s="2">
        <v>43.899676400289621</v>
      </c>
      <c r="N217">
        <v>42.5</v>
      </c>
      <c r="P217">
        <v>3043</v>
      </c>
      <c r="Q217" t="s">
        <v>685</v>
      </c>
      <c r="R217">
        <v>4</v>
      </c>
      <c r="S217" s="2">
        <v>87.686809627251563</v>
      </c>
      <c r="U217">
        <v>91.7</v>
      </c>
      <c r="W217">
        <v>3451</v>
      </c>
      <c r="X217" t="s">
        <v>758</v>
      </c>
      <c r="Y217">
        <v>4</v>
      </c>
      <c r="Z217" s="2">
        <v>76.082752455833429</v>
      </c>
      <c r="AB217">
        <v>77.099999999999994</v>
      </c>
    </row>
    <row r="218" spans="1:28" x14ac:dyDescent="0.25">
      <c r="A218" s="16">
        <v>5056</v>
      </c>
      <c r="B218" s="16" t="s">
        <v>680</v>
      </c>
      <c r="C218" s="13">
        <v>4</v>
      </c>
      <c r="D218" s="34">
        <v>37.762765527980143</v>
      </c>
      <c r="E218" s="35"/>
      <c r="F218" s="35">
        <v>42</v>
      </c>
      <c r="I218">
        <v>3011</v>
      </c>
      <c r="J218" t="s">
        <v>681</v>
      </c>
      <c r="K218">
        <v>4</v>
      </c>
      <c r="L218" s="2">
        <v>43.899676400289621</v>
      </c>
      <c r="N218">
        <v>42.9</v>
      </c>
      <c r="P218">
        <v>3041</v>
      </c>
      <c r="Q218" t="s">
        <v>691</v>
      </c>
      <c r="R218">
        <v>4</v>
      </c>
      <c r="S218" s="2">
        <v>87.686809627251563</v>
      </c>
      <c r="U218">
        <v>92</v>
      </c>
      <c r="W218">
        <v>3429</v>
      </c>
      <c r="X218" t="s">
        <v>590</v>
      </c>
      <c r="Y218">
        <v>4</v>
      </c>
      <c r="Z218" s="2">
        <v>76.082752455833429</v>
      </c>
      <c r="AB218">
        <v>78</v>
      </c>
    </row>
    <row r="219" spans="1:28" x14ac:dyDescent="0.25">
      <c r="A219" s="16">
        <v>4616</v>
      </c>
      <c r="B219" s="16" t="s">
        <v>582</v>
      </c>
      <c r="C219" s="13">
        <v>4</v>
      </c>
      <c r="D219" s="34">
        <v>37.762765527980143</v>
      </c>
      <c r="E219" s="35"/>
      <c r="F219" s="35">
        <v>42.6</v>
      </c>
      <c r="I219">
        <v>4623</v>
      </c>
      <c r="J219" t="s">
        <v>583</v>
      </c>
      <c r="K219">
        <v>4</v>
      </c>
      <c r="L219" s="2">
        <v>43.899676400289621</v>
      </c>
      <c r="N219">
        <v>42.9</v>
      </c>
      <c r="P219">
        <v>3435</v>
      </c>
      <c r="Q219" t="s">
        <v>684</v>
      </c>
      <c r="R219">
        <v>4</v>
      </c>
      <c r="S219" s="2">
        <v>87.686809627251563</v>
      </c>
      <c r="U219">
        <v>92.3</v>
      </c>
      <c r="W219">
        <v>4623</v>
      </c>
      <c r="X219" t="s">
        <v>583</v>
      </c>
      <c r="Y219">
        <v>4</v>
      </c>
      <c r="Z219" s="2">
        <v>76.082752455833429</v>
      </c>
      <c r="AB219">
        <v>79.099999999999994</v>
      </c>
    </row>
    <row r="220" spans="1:28" x14ac:dyDescent="0.25">
      <c r="A220" s="16">
        <v>4623</v>
      </c>
      <c r="B220" s="16" t="s">
        <v>583</v>
      </c>
      <c r="C220" s="13">
        <v>4</v>
      </c>
      <c r="D220" s="34">
        <v>37.762765527980143</v>
      </c>
      <c r="E220" s="35"/>
      <c r="F220" s="35">
        <v>43</v>
      </c>
      <c r="I220">
        <v>5417</v>
      </c>
      <c r="J220" t="s">
        <v>598</v>
      </c>
      <c r="K220">
        <v>4</v>
      </c>
      <c r="L220" s="2">
        <v>43.899676400289621</v>
      </c>
      <c r="N220">
        <v>42.9</v>
      </c>
      <c r="P220">
        <v>4616</v>
      </c>
      <c r="Q220" t="s">
        <v>582</v>
      </c>
      <c r="R220">
        <v>4</v>
      </c>
      <c r="S220" s="2">
        <v>87.686809627251563</v>
      </c>
      <c r="U220">
        <v>94.7</v>
      </c>
      <c r="W220">
        <v>3428</v>
      </c>
      <c r="X220" t="s">
        <v>581</v>
      </c>
      <c r="Y220">
        <v>4</v>
      </c>
      <c r="Z220" s="2">
        <v>76.082752455833429</v>
      </c>
      <c r="AB220">
        <v>81</v>
      </c>
    </row>
    <row r="221" spans="1:28" x14ac:dyDescent="0.25">
      <c r="A221" s="16">
        <v>3426</v>
      </c>
      <c r="B221" s="16" t="s">
        <v>584</v>
      </c>
      <c r="C221" s="13">
        <v>4</v>
      </c>
      <c r="D221" s="34">
        <v>37.762765527980143</v>
      </c>
      <c r="E221" s="35"/>
      <c r="F221" s="35">
        <v>43.3</v>
      </c>
      <c r="I221">
        <v>3451</v>
      </c>
      <c r="J221" t="s">
        <v>758</v>
      </c>
      <c r="K221">
        <v>4</v>
      </c>
      <c r="L221" s="2">
        <v>43.899676400289621</v>
      </c>
      <c r="N221">
        <v>43</v>
      </c>
      <c r="P221">
        <v>4625</v>
      </c>
      <c r="Q221" t="s">
        <v>756</v>
      </c>
      <c r="R221">
        <v>4</v>
      </c>
      <c r="S221" s="2">
        <v>87.686809627251563</v>
      </c>
      <c r="U221">
        <v>94.8</v>
      </c>
      <c r="W221">
        <v>5021</v>
      </c>
      <c r="X221" t="s">
        <v>759</v>
      </c>
      <c r="Y221">
        <v>4</v>
      </c>
      <c r="Z221" s="2">
        <v>76.082752455833429</v>
      </c>
      <c r="AB221">
        <v>81</v>
      </c>
    </row>
    <row r="222" spans="1:28" x14ac:dyDescent="0.25">
      <c r="A222" s="16">
        <v>4640</v>
      </c>
      <c r="B222" s="16" t="s">
        <v>744</v>
      </c>
      <c r="C222" s="13">
        <v>4</v>
      </c>
      <c r="D222" s="34">
        <v>37.762765527980143</v>
      </c>
      <c r="E222" s="35"/>
      <c r="F222" s="35">
        <v>43.5</v>
      </c>
      <c r="I222">
        <v>5402</v>
      </c>
      <c r="J222" t="s">
        <v>848</v>
      </c>
      <c r="K222">
        <v>4</v>
      </c>
      <c r="L222" s="2">
        <v>43.899676400289621</v>
      </c>
      <c r="N222">
        <v>43.1</v>
      </c>
      <c r="P222">
        <v>5056</v>
      </c>
      <c r="Q222" t="s">
        <v>680</v>
      </c>
      <c r="R222">
        <v>4</v>
      </c>
      <c r="S222" s="2">
        <v>87.686809627251563</v>
      </c>
      <c r="U222">
        <v>94.9</v>
      </c>
      <c r="W222">
        <v>5007</v>
      </c>
      <c r="X222" t="s">
        <v>806</v>
      </c>
      <c r="Y222">
        <v>4</v>
      </c>
      <c r="Z222" s="2">
        <v>76.082752455833429</v>
      </c>
      <c r="AB222">
        <v>82.1</v>
      </c>
    </row>
    <row r="223" spans="1:28" x14ac:dyDescent="0.25">
      <c r="A223" s="16">
        <v>5055</v>
      </c>
      <c r="B223" s="16" t="s">
        <v>1363</v>
      </c>
      <c r="C223" s="13">
        <v>4</v>
      </c>
      <c r="D223" s="34">
        <v>37.762765527980143</v>
      </c>
      <c r="E223" s="35"/>
      <c r="F223" s="35">
        <v>43.8</v>
      </c>
      <c r="I223">
        <v>4640</v>
      </c>
      <c r="J223" t="s">
        <v>744</v>
      </c>
      <c r="K223">
        <v>4</v>
      </c>
      <c r="L223" s="2">
        <v>43.899676400289621</v>
      </c>
      <c r="N223">
        <v>43.3</v>
      </c>
      <c r="P223">
        <v>3426</v>
      </c>
      <c r="Q223" t="s">
        <v>584</v>
      </c>
      <c r="R223">
        <v>4</v>
      </c>
      <c r="S223" s="2">
        <v>87.686809627251563</v>
      </c>
      <c r="U223">
        <v>100</v>
      </c>
      <c r="W223">
        <v>1841</v>
      </c>
      <c r="X223" t="s">
        <v>873</v>
      </c>
      <c r="Y223">
        <v>4</v>
      </c>
      <c r="Z223" s="2">
        <v>76.082752455833429</v>
      </c>
      <c r="AB223">
        <v>82.2</v>
      </c>
    </row>
    <row r="224" spans="1:28" x14ac:dyDescent="0.25">
      <c r="A224" s="16">
        <v>4217</v>
      </c>
      <c r="B224" s="16" t="s">
        <v>585</v>
      </c>
      <c r="C224" s="13">
        <v>4</v>
      </c>
      <c r="D224" s="34">
        <v>37.762765527980143</v>
      </c>
      <c r="E224" s="35"/>
      <c r="F224" s="35">
        <v>43.9</v>
      </c>
      <c r="I224">
        <v>1853</v>
      </c>
      <c r="J224" t="s">
        <v>603</v>
      </c>
      <c r="K224">
        <v>4</v>
      </c>
      <c r="L224" s="2">
        <v>43.899676400289621</v>
      </c>
      <c r="N224">
        <v>43.6</v>
      </c>
      <c r="P224">
        <v>3428</v>
      </c>
      <c r="Q224" t="s">
        <v>581</v>
      </c>
      <c r="R224">
        <v>4</v>
      </c>
      <c r="S224" s="2">
        <v>87.686809627251563</v>
      </c>
      <c r="U224">
        <v>100</v>
      </c>
      <c r="W224">
        <v>1822</v>
      </c>
      <c r="X224" t="s">
        <v>589</v>
      </c>
      <c r="Y224">
        <v>4</v>
      </c>
      <c r="Z224" s="2">
        <v>76.082752455833429</v>
      </c>
      <c r="AB224">
        <v>82.4</v>
      </c>
    </row>
    <row r="225" spans="1:28" x14ac:dyDescent="0.25">
      <c r="A225" s="16">
        <v>3428</v>
      </c>
      <c r="B225" s="16" t="s">
        <v>581</v>
      </c>
      <c r="C225" s="13">
        <v>4</v>
      </c>
      <c r="D225" s="34">
        <v>37.762765527980143</v>
      </c>
      <c r="E225" s="35"/>
      <c r="F225" s="35">
        <v>44.7</v>
      </c>
      <c r="I225">
        <v>3434</v>
      </c>
      <c r="J225" t="s">
        <v>597</v>
      </c>
      <c r="K225">
        <v>4</v>
      </c>
      <c r="L225" s="2">
        <v>43.899676400289621</v>
      </c>
      <c r="N225">
        <v>43.6</v>
      </c>
      <c r="P225">
        <v>3430</v>
      </c>
      <c r="Q225" t="s">
        <v>594</v>
      </c>
      <c r="R225">
        <v>4</v>
      </c>
      <c r="S225" s="2">
        <v>87.686809627251563</v>
      </c>
      <c r="U225">
        <v>100</v>
      </c>
      <c r="W225">
        <v>5034</v>
      </c>
      <c r="X225" t="s">
        <v>602</v>
      </c>
      <c r="Y225">
        <v>4</v>
      </c>
      <c r="Z225" s="2">
        <v>76.082752455833429</v>
      </c>
      <c r="AB225">
        <v>82.7</v>
      </c>
    </row>
    <row r="226" spans="1:28" x14ac:dyDescent="0.25">
      <c r="A226" s="16">
        <v>5021</v>
      </c>
      <c r="B226" s="16" t="s">
        <v>759</v>
      </c>
      <c r="C226" s="13">
        <v>4</v>
      </c>
      <c r="D226" s="34">
        <v>37.762765527980143</v>
      </c>
      <c r="E226" s="35"/>
      <c r="F226" s="36">
        <v>45.2</v>
      </c>
      <c r="I226">
        <v>1806</v>
      </c>
      <c r="J226" t="s">
        <v>809</v>
      </c>
      <c r="K226">
        <v>4</v>
      </c>
      <c r="L226" s="2">
        <v>43.899676400289621</v>
      </c>
      <c r="N226">
        <v>44</v>
      </c>
      <c r="P226">
        <v>3820</v>
      </c>
      <c r="Q226" t="s">
        <v>572</v>
      </c>
      <c r="R226">
        <v>4</v>
      </c>
      <c r="S226" s="2">
        <v>87.686809627251563</v>
      </c>
      <c r="U226">
        <v>100</v>
      </c>
      <c r="W226">
        <v>3011</v>
      </c>
      <c r="X226" t="s">
        <v>681</v>
      </c>
      <c r="Y226">
        <v>4</v>
      </c>
      <c r="Z226" s="2">
        <v>76.082752455833429</v>
      </c>
      <c r="AB226">
        <v>83.2</v>
      </c>
    </row>
    <row r="227" spans="1:28" x14ac:dyDescent="0.25">
      <c r="A227" s="16">
        <v>5041</v>
      </c>
      <c r="B227" s="16" t="s">
        <v>870</v>
      </c>
      <c r="C227" s="13">
        <v>4</v>
      </c>
      <c r="D227" s="34">
        <v>37.762765527980143</v>
      </c>
      <c r="E227" s="35"/>
      <c r="F227" s="35">
        <v>45.4</v>
      </c>
      <c r="I227">
        <v>1841</v>
      </c>
      <c r="J227" t="s">
        <v>873</v>
      </c>
      <c r="K227">
        <v>4</v>
      </c>
      <c r="L227" s="2">
        <v>43.899676400289621</v>
      </c>
      <c r="N227">
        <v>44.8</v>
      </c>
      <c r="P227">
        <v>4217</v>
      </c>
      <c r="Q227" t="s">
        <v>585</v>
      </c>
      <c r="R227">
        <v>4</v>
      </c>
      <c r="S227" s="2">
        <v>87.686809627251563</v>
      </c>
      <c r="U227">
        <v>100</v>
      </c>
      <c r="W227">
        <v>5056</v>
      </c>
      <c r="X227" t="s">
        <v>680</v>
      </c>
      <c r="Y227">
        <v>4</v>
      </c>
      <c r="Z227" s="2">
        <v>76.082752455833429</v>
      </c>
      <c r="AB227">
        <v>83.3</v>
      </c>
    </row>
    <row r="228" spans="1:28" x14ac:dyDescent="0.25">
      <c r="A228" s="16">
        <v>4625</v>
      </c>
      <c r="B228" s="16" t="s">
        <v>756</v>
      </c>
      <c r="C228" s="13">
        <v>4</v>
      </c>
      <c r="D228" s="34">
        <v>37.762765527980143</v>
      </c>
      <c r="E228" s="35"/>
      <c r="F228" s="35">
        <v>45.9</v>
      </c>
      <c r="I228">
        <v>3428</v>
      </c>
      <c r="J228" t="s">
        <v>581</v>
      </c>
      <c r="K228">
        <v>4</v>
      </c>
      <c r="L228" s="2">
        <v>43.899676400289621</v>
      </c>
      <c r="N228">
        <v>44.8</v>
      </c>
      <c r="P228">
        <v>4623</v>
      </c>
      <c r="Q228" t="s">
        <v>583</v>
      </c>
      <c r="R228">
        <v>4</v>
      </c>
      <c r="S228" s="2">
        <v>87.686809627251563</v>
      </c>
      <c r="U228">
        <v>100</v>
      </c>
      <c r="W228">
        <v>5055</v>
      </c>
      <c r="X228" t="s">
        <v>1363</v>
      </c>
      <c r="Y228">
        <v>4</v>
      </c>
      <c r="Z228" s="2">
        <v>76.082752455833429</v>
      </c>
      <c r="AB228">
        <v>83.6</v>
      </c>
    </row>
    <row r="229" spans="1:28" x14ac:dyDescent="0.25">
      <c r="A229" s="16">
        <v>1822</v>
      </c>
      <c r="B229" s="16" t="s">
        <v>589</v>
      </c>
      <c r="C229" s="13">
        <v>4</v>
      </c>
      <c r="D229" s="34">
        <v>37.762765527980143</v>
      </c>
      <c r="E229" s="35"/>
      <c r="F229" s="35">
        <v>46.2</v>
      </c>
      <c r="I229">
        <v>4625</v>
      </c>
      <c r="J229" t="s">
        <v>756</v>
      </c>
      <c r="K229">
        <v>4</v>
      </c>
      <c r="L229" s="2">
        <v>43.899676400289621</v>
      </c>
      <c r="N229">
        <v>44.9</v>
      </c>
      <c r="P229">
        <v>4640</v>
      </c>
      <c r="Q229" t="s">
        <v>744</v>
      </c>
      <c r="R229">
        <v>4</v>
      </c>
      <c r="S229" s="2">
        <v>87.686809627251563</v>
      </c>
      <c r="U229">
        <v>100</v>
      </c>
      <c r="W229">
        <v>3435</v>
      </c>
      <c r="X229" t="s">
        <v>684</v>
      </c>
      <c r="Y229">
        <v>4</v>
      </c>
      <c r="Z229" s="2">
        <v>76.082752455833429</v>
      </c>
      <c r="AB229">
        <v>84.2</v>
      </c>
    </row>
    <row r="230" spans="1:28" x14ac:dyDescent="0.25">
      <c r="A230" s="16">
        <v>3043</v>
      </c>
      <c r="B230" s="16" t="s">
        <v>685</v>
      </c>
      <c r="C230" s="13">
        <v>4</v>
      </c>
      <c r="D230" s="34">
        <v>37.762765527980143</v>
      </c>
      <c r="E230" s="35"/>
      <c r="F230" s="35">
        <v>48</v>
      </c>
      <c r="I230">
        <v>3429</v>
      </c>
      <c r="J230" t="s">
        <v>590</v>
      </c>
      <c r="K230">
        <v>4</v>
      </c>
      <c r="L230" s="2">
        <v>43.899676400289621</v>
      </c>
      <c r="N230">
        <v>45.3</v>
      </c>
      <c r="P230">
        <v>5021</v>
      </c>
      <c r="Q230" t="s">
        <v>759</v>
      </c>
      <c r="R230">
        <v>4</v>
      </c>
      <c r="S230" s="2">
        <v>87.686809627251563</v>
      </c>
      <c r="U230">
        <v>100</v>
      </c>
      <c r="W230">
        <v>3439</v>
      </c>
      <c r="X230" t="s">
        <v>687</v>
      </c>
      <c r="Y230">
        <v>4</v>
      </c>
      <c r="Z230" s="2">
        <v>76.082752455833429</v>
      </c>
      <c r="AB230">
        <v>84.2</v>
      </c>
    </row>
    <row r="231" spans="1:28" x14ac:dyDescent="0.25">
      <c r="A231" s="16">
        <v>3434</v>
      </c>
      <c r="B231" s="16" t="s">
        <v>597</v>
      </c>
      <c r="C231" s="13">
        <v>4</v>
      </c>
      <c r="D231" s="34">
        <v>37.762765527980143</v>
      </c>
      <c r="E231" s="35"/>
      <c r="F231" s="35">
        <v>49.2</v>
      </c>
      <c r="I231">
        <v>5046</v>
      </c>
      <c r="J231" t="s">
        <v>599</v>
      </c>
      <c r="K231">
        <v>4</v>
      </c>
      <c r="L231" s="2">
        <v>43.899676400289621</v>
      </c>
      <c r="N231">
        <v>45.3</v>
      </c>
      <c r="P231">
        <v>5046</v>
      </c>
      <c r="Q231" t="s">
        <v>599</v>
      </c>
      <c r="R231">
        <v>4</v>
      </c>
      <c r="S231" s="2">
        <v>87.686809627251563</v>
      </c>
      <c r="U231">
        <v>100</v>
      </c>
      <c r="W231">
        <v>3434</v>
      </c>
      <c r="X231" t="s">
        <v>597</v>
      </c>
      <c r="Y231">
        <v>4</v>
      </c>
      <c r="Z231" s="2">
        <v>76.082752455833429</v>
      </c>
      <c r="AB231">
        <v>88.8</v>
      </c>
    </row>
    <row r="232" spans="1:28" x14ac:dyDescent="0.25">
      <c r="A232" s="16">
        <v>3820</v>
      </c>
      <c r="B232" s="16" t="s">
        <v>572</v>
      </c>
      <c r="C232" s="13">
        <v>4</v>
      </c>
      <c r="D232" s="34">
        <v>37.762765527980143</v>
      </c>
      <c r="E232" s="35"/>
      <c r="F232" s="35">
        <v>52.2</v>
      </c>
      <c r="I232">
        <v>3426</v>
      </c>
      <c r="J232" t="s">
        <v>584</v>
      </c>
      <c r="K232">
        <v>4</v>
      </c>
      <c r="L232" s="2">
        <v>43.899676400289621</v>
      </c>
      <c r="N232">
        <v>45.5</v>
      </c>
      <c r="P232">
        <v>5417</v>
      </c>
      <c r="Q232" t="s">
        <v>598</v>
      </c>
      <c r="R232">
        <v>4</v>
      </c>
      <c r="S232" s="2">
        <v>87.686809627251563</v>
      </c>
      <c r="U232">
        <v>100</v>
      </c>
      <c r="W232">
        <v>4217</v>
      </c>
      <c r="X232" t="s">
        <v>585</v>
      </c>
      <c r="Y232">
        <v>4</v>
      </c>
      <c r="Z232" s="2">
        <v>76.082752455833429</v>
      </c>
      <c r="AB232">
        <v>89.1</v>
      </c>
    </row>
    <row r="233" spans="1:28" x14ac:dyDescent="0.25">
      <c r="A233" s="16">
        <v>5045</v>
      </c>
      <c r="B233" s="16" t="s">
        <v>610</v>
      </c>
      <c r="C233" s="13">
        <v>4</v>
      </c>
      <c r="D233" s="34"/>
      <c r="E233" s="35"/>
      <c r="F233" s="35">
        <v>53.5</v>
      </c>
      <c r="I233">
        <v>3024</v>
      </c>
      <c r="J233" t="s">
        <v>863</v>
      </c>
      <c r="K233">
        <v>4</v>
      </c>
      <c r="L233" s="2"/>
      <c r="N233">
        <v>45.6</v>
      </c>
      <c r="P233">
        <v>5422</v>
      </c>
      <c r="Q233" t="s">
        <v>761</v>
      </c>
      <c r="R233">
        <v>4</v>
      </c>
      <c r="S233" s="2"/>
      <c r="U233">
        <v>100</v>
      </c>
      <c r="W233">
        <v>3430</v>
      </c>
      <c r="X233" t="s">
        <v>594</v>
      </c>
      <c r="Y233">
        <v>4</v>
      </c>
      <c r="Z233" s="2"/>
      <c r="AB233">
        <v>91.6</v>
      </c>
    </row>
    <row r="234" spans="1:28" x14ac:dyDescent="0.25">
      <c r="A234" s="16">
        <v>5411</v>
      </c>
      <c r="B234" s="16" t="s">
        <v>595</v>
      </c>
      <c r="C234" s="13">
        <v>5</v>
      </c>
      <c r="D234" s="34">
        <v>42.150533269399986</v>
      </c>
      <c r="E234" s="35">
        <v>20.3</v>
      </c>
      <c r="F234" s="35"/>
      <c r="I234">
        <v>1828</v>
      </c>
      <c r="J234" t="s">
        <v>580</v>
      </c>
      <c r="K234">
        <v>5</v>
      </c>
      <c r="L234" s="2">
        <v>41.88385196689331</v>
      </c>
      <c r="M234">
        <v>36.200000000000003</v>
      </c>
      <c r="P234">
        <v>4620</v>
      </c>
      <c r="Q234" t="s">
        <v>604</v>
      </c>
      <c r="R234">
        <v>5</v>
      </c>
      <c r="S234" s="2">
        <v>89.404327831733369</v>
      </c>
      <c r="T234">
        <v>0</v>
      </c>
      <c r="W234">
        <v>1825</v>
      </c>
      <c r="X234" t="s">
        <v>611</v>
      </c>
      <c r="Y234">
        <v>5</v>
      </c>
      <c r="Z234" s="2">
        <v>77.476654392082196</v>
      </c>
      <c r="AA234">
        <v>59</v>
      </c>
    </row>
    <row r="235" spans="1:28" x14ac:dyDescent="0.25">
      <c r="A235" s="16">
        <v>1848</v>
      </c>
      <c r="B235" s="16" t="s">
        <v>625</v>
      </c>
      <c r="C235" s="13">
        <v>5</v>
      </c>
      <c r="D235" s="34">
        <v>42.150533269399986</v>
      </c>
      <c r="E235" s="35">
        <v>28.2</v>
      </c>
      <c r="F235" s="35"/>
      <c r="I235">
        <v>5022</v>
      </c>
      <c r="J235" t="s">
        <v>614</v>
      </c>
      <c r="K235">
        <v>5</v>
      </c>
      <c r="L235" s="2">
        <v>41.88385196689331</v>
      </c>
      <c r="M235">
        <v>38.9</v>
      </c>
      <c r="P235">
        <v>1827</v>
      </c>
      <c r="Q235" t="s">
        <v>624</v>
      </c>
      <c r="R235">
        <v>5</v>
      </c>
      <c r="S235" s="2">
        <v>89.404327831733369</v>
      </c>
      <c r="T235">
        <v>16.7</v>
      </c>
      <c r="W235">
        <v>1826</v>
      </c>
      <c r="X235" t="s">
        <v>631</v>
      </c>
      <c r="Y235">
        <v>5</v>
      </c>
      <c r="Z235" s="2">
        <v>77.476654392082196</v>
      </c>
      <c r="AA235">
        <v>60.9</v>
      </c>
    </row>
    <row r="236" spans="1:28" x14ac:dyDescent="0.25">
      <c r="A236" s="16">
        <v>1144</v>
      </c>
      <c r="B236" s="16" t="s">
        <v>540</v>
      </c>
      <c r="C236" s="13">
        <v>5</v>
      </c>
      <c r="D236" s="34">
        <v>42.150533269399986</v>
      </c>
      <c r="E236" s="35">
        <v>29</v>
      </c>
      <c r="F236" s="35"/>
      <c r="I236">
        <v>3450</v>
      </c>
      <c r="J236" t="s">
        <v>600</v>
      </c>
      <c r="K236">
        <v>5</v>
      </c>
      <c r="L236" s="2">
        <v>41.88385196689331</v>
      </c>
      <c r="M236">
        <v>39</v>
      </c>
      <c r="P236">
        <v>5411</v>
      </c>
      <c r="Q236" t="s">
        <v>595</v>
      </c>
      <c r="R236">
        <v>5</v>
      </c>
      <c r="S236" s="2">
        <v>89.404327831733369</v>
      </c>
      <c r="T236">
        <v>39.1</v>
      </c>
      <c r="W236">
        <v>1851</v>
      </c>
      <c r="X236" t="s">
        <v>579</v>
      </c>
      <c r="Y236">
        <v>5</v>
      </c>
      <c r="Z236" s="2">
        <v>77.476654392082196</v>
      </c>
      <c r="AA236">
        <v>62.8</v>
      </c>
    </row>
    <row r="237" spans="1:28" x14ac:dyDescent="0.25">
      <c r="A237" s="16">
        <v>4637</v>
      </c>
      <c r="B237" s="16" t="s">
        <v>601</v>
      </c>
      <c r="C237" s="13">
        <v>5</v>
      </c>
      <c r="D237" s="34">
        <v>42.150533269399986</v>
      </c>
      <c r="E237" s="35">
        <v>29.9</v>
      </c>
      <c r="F237" s="35"/>
      <c r="I237">
        <v>1832</v>
      </c>
      <c r="J237" t="s">
        <v>696</v>
      </c>
      <c r="K237">
        <v>5</v>
      </c>
      <c r="L237" s="2">
        <v>41.88385196689331</v>
      </c>
      <c r="M237">
        <v>39.5</v>
      </c>
      <c r="P237">
        <v>3450</v>
      </c>
      <c r="Q237" t="s">
        <v>600</v>
      </c>
      <c r="R237">
        <v>5</v>
      </c>
      <c r="S237" s="2">
        <v>89.404327831733369</v>
      </c>
      <c r="T237">
        <v>44.4</v>
      </c>
      <c r="W237">
        <v>5042</v>
      </c>
      <c r="X237" t="s">
        <v>629</v>
      </c>
      <c r="Y237">
        <v>5</v>
      </c>
      <c r="Z237" s="2">
        <v>77.476654392082196</v>
      </c>
      <c r="AA237">
        <v>63.2</v>
      </c>
    </row>
    <row r="238" spans="1:28" x14ac:dyDescent="0.25">
      <c r="A238" s="16">
        <v>1859</v>
      </c>
      <c r="B238" s="16" t="s">
        <v>619</v>
      </c>
      <c r="C238" s="13">
        <v>5</v>
      </c>
      <c r="D238" s="34">
        <v>42.150533269399986</v>
      </c>
      <c r="E238" s="35">
        <v>30.3</v>
      </c>
      <c r="F238" s="35"/>
      <c r="I238">
        <v>5411</v>
      </c>
      <c r="J238" t="s">
        <v>595</v>
      </c>
      <c r="K238">
        <v>5</v>
      </c>
      <c r="L238" s="2">
        <v>41.88385196689331</v>
      </c>
      <c r="M238">
        <v>39.6</v>
      </c>
      <c r="P238">
        <v>3425</v>
      </c>
      <c r="Q238" t="s">
        <v>605</v>
      </c>
      <c r="R238">
        <v>5</v>
      </c>
      <c r="S238" s="2">
        <v>89.404327831733369</v>
      </c>
      <c r="T238">
        <v>50</v>
      </c>
      <c r="W238">
        <v>4633</v>
      </c>
      <c r="X238" t="s">
        <v>543</v>
      </c>
      <c r="Y238">
        <v>5</v>
      </c>
      <c r="Z238" s="2">
        <v>77.476654392082196</v>
      </c>
      <c r="AA238">
        <v>64.2</v>
      </c>
    </row>
    <row r="239" spans="1:28" x14ac:dyDescent="0.25">
      <c r="A239" s="16">
        <v>1837</v>
      </c>
      <c r="B239" s="16" t="s">
        <v>769</v>
      </c>
      <c r="C239" s="13">
        <v>5</v>
      </c>
      <c r="D239" s="34">
        <v>42.150533269399986</v>
      </c>
      <c r="E239" s="35">
        <v>30.8</v>
      </c>
      <c r="F239" s="35"/>
      <c r="I239">
        <v>1563</v>
      </c>
      <c r="J239" t="s">
        <v>766</v>
      </c>
      <c r="K239">
        <v>5</v>
      </c>
      <c r="L239" s="2">
        <v>41.88385196689331</v>
      </c>
      <c r="M239">
        <v>39.799999999999997</v>
      </c>
      <c r="P239">
        <v>4637</v>
      </c>
      <c r="Q239" t="s">
        <v>601</v>
      </c>
      <c r="R239">
        <v>5</v>
      </c>
      <c r="S239" s="2">
        <v>89.404327831733369</v>
      </c>
      <c r="T239">
        <v>55.6</v>
      </c>
      <c r="W239">
        <v>5405</v>
      </c>
      <c r="X239" t="s">
        <v>768</v>
      </c>
      <c r="Y239">
        <v>5</v>
      </c>
      <c r="Z239" s="2">
        <v>77.476654392082196</v>
      </c>
      <c r="AA239">
        <v>66.5</v>
      </c>
    </row>
    <row r="240" spans="1:28" x14ac:dyDescent="0.25">
      <c r="A240" s="16">
        <v>1867</v>
      </c>
      <c r="B240" s="16" t="s">
        <v>596</v>
      </c>
      <c r="C240" s="13">
        <v>5</v>
      </c>
      <c r="D240" s="34">
        <v>42.150533269399986</v>
      </c>
      <c r="E240" s="35">
        <v>30.8</v>
      </c>
      <c r="F240" s="35"/>
      <c r="I240">
        <v>5060</v>
      </c>
      <c r="J240" t="s">
        <v>1360</v>
      </c>
      <c r="K240">
        <v>5</v>
      </c>
      <c r="L240" s="2">
        <v>41.88385196689331</v>
      </c>
      <c r="M240">
        <v>39.9</v>
      </c>
      <c r="P240">
        <v>1848</v>
      </c>
      <c r="Q240" t="s">
        <v>625</v>
      </c>
      <c r="R240">
        <v>5</v>
      </c>
      <c r="S240" s="2">
        <v>89.404327831733369</v>
      </c>
      <c r="T240">
        <v>55.8</v>
      </c>
      <c r="W240">
        <v>5415</v>
      </c>
      <c r="X240" t="s">
        <v>874</v>
      </c>
      <c r="Y240">
        <v>5</v>
      </c>
      <c r="Z240" s="2">
        <v>77.476654392082196</v>
      </c>
      <c r="AA240">
        <v>67.400000000000006</v>
      </c>
    </row>
    <row r="241" spans="1:27" x14ac:dyDescent="0.25">
      <c r="A241" s="16">
        <v>4620</v>
      </c>
      <c r="B241" s="16" t="s">
        <v>604</v>
      </c>
      <c r="C241" s="13">
        <v>5</v>
      </c>
      <c r="D241" s="34">
        <v>42.150533269399986</v>
      </c>
      <c r="E241" s="35">
        <v>31.3</v>
      </c>
      <c r="F241" s="35"/>
      <c r="I241">
        <v>1815</v>
      </c>
      <c r="J241" t="s">
        <v>632</v>
      </c>
      <c r="K241">
        <v>5</v>
      </c>
      <c r="L241" s="2">
        <v>41.88385196689331</v>
      </c>
      <c r="M241">
        <v>40.4</v>
      </c>
      <c r="P241">
        <v>3453</v>
      </c>
      <c r="Q241" t="s">
        <v>689</v>
      </c>
      <c r="R241">
        <v>5</v>
      </c>
      <c r="S241" s="2">
        <v>89.404327831733369</v>
      </c>
      <c r="T241">
        <v>57.1</v>
      </c>
      <c r="W241">
        <v>1144</v>
      </c>
      <c r="X241" t="s">
        <v>540</v>
      </c>
      <c r="Y241">
        <v>5</v>
      </c>
      <c r="Z241" s="2">
        <v>77.476654392082196</v>
      </c>
      <c r="AA241">
        <v>69.5</v>
      </c>
    </row>
    <row r="242" spans="1:27" x14ac:dyDescent="0.25">
      <c r="A242" s="16">
        <v>1815</v>
      </c>
      <c r="B242" s="16" t="s">
        <v>632</v>
      </c>
      <c r="C242" s="13">
        <v>5</v>
      </c>
      <c r="D242" s="34">
        <v>42.150533269399986</v>
      </c>
      <c r="E242" s="35">
        <v>34.200000000000003</v>
      </c>
      <c r="F242" s="35"/>
      <c r="I242">
        <v>1825</v>
      </c>
      <c r="J242" t="s">
        <v>611</v>
      </c>
      <c r="K242">
        <v>5</v>
      </c>
      <c r="L242" s="2">
        <v>41.88385196689331</v>
      </c>
      <c r="M242">
        <v>40.5</v>
      </c>
      <c r="P242">
        <v>3433</v>
      </c>
      <c r="Q242" t="s">
        <v>609</v>
      </c>
      <c r="R242">
        <v>5</v>
      </c>
      <c r="S242" s="2">
        <v>89.404327831733369</v>
      </c>
      <c r="T242">
        <v>67.900000000000006</v>
      </c>
      <c r="W242">
        <v>1867</v>
      </c>
      <c r="X242" t="s">
        <v>596</v>
      </c>
      <c r="Y242">
        <v>5</v>
      </c>
      <c r="Z242" s="2">
        <v>77.476654392082196</v>
      </c>
      <c r="AA242">
        <v>71</v>
      </c>
    </row>
    <row r="243" spans="1:27" x14ac:dyDescent="0.25">
      <c r="A243" s="16">
        <v>5421</v>
      </c>
      <c r="B243" s="16" t="s">
        <v>1361</v>
      </c>
      <c r="C243" s="13">
        <v>5</v>
      </c>
      <c r="D243" s="34">
        <v>42.150533269399986</v>
      </c>
      <c r="E243" s="35">
        <v>35.5</v>
      </c>
      <c r="F243" s="35"/>
      <c r="I243">
        <v>5403</v>
      </c>
      <c r="J243" t="s">
        <v>849</v>
      </c>
      <c r="K243">
        <v>5</v>
      </c>
      <c r="L243" s="2">
        <v>41.88385196689331</v>
      </c>
      <c r="M243">
        <v>40.5</v>
      </c>
      <c r="P243">
        <v>1818</v>
      </c>
      <c r="Q243" t="s">
        <v>872</v>
      </c>
      <c r="R243">
        <v>5</v>
      </c>
      <c r="S243" s="2">
        <v>89.404327831733369</v>
      </c>
      <c r="T243">
        <v>68.400000000000006</v>
      </c>
      <c r="W243">
        <v>1573</v>
      </c>
      <c r="X243" t="s">
        <v>613</v>
      </c>
      <c r="Y243">
        <v>5</v>
      </c>
      <c r="Z243" s="2">
        <v>77.476654392082196</v>
      </c>
      <c r="AA243">
        <v>71.5</v>
      </c>
    </row>
    <row r="244" spans="1:27" x14ac:dyDescent="0.25">
      <c r="A244" s="16">
        <v>1826</v>
      </c>
      <c r="B244" s="16" t="s">
        <v>631</v>
      </c>
      <c r="C244" s="13">
        <v>5</v>
      </c>
      <c r="D244" s="34">
        <v>42.150533269399986</v>
      </c>
      <c r="E244" s="35">
        <v>35.6</v>
      </c>
      <c r="F244" s="35"/>
      <c r="I244">
        <v>3438</v>
      </c>
      <c r="J244" t="s">
        <v>690</v>
      </c>
      <c r="K244">
        <v>5</v>
      </c>
      <c r="L244" s="2">
        <v>41.88385196689331</v>
      </c>
      <c r="M244">
        <v>40.799999999999997</v>
      </c>
      <c r="P244">
        <v>5428</v>
      </c>
      <c r="Q244" t="s">
        <v>688</v>
      </c>
      <c r="R244">
        <v>5</v>
      </c>
      <c r="S244" s="2">
        <v>89.404327831733369</v>
      </c>
      <c r="T244">
        <v>75.599999999999994</v>
      </c>
      <c r="W244">
        <v>4637</v>
      </c>
      <c r="X244" t="s">
        <v>601</v>
      </c>
      <c r="Y244">
        <v>5</v>
      </c>
      <c r="Z244" s="2">
        <v>77.476654392082196</v>
      </c>
      <c r="AA244">
        <v>71.5</v>
      </c>
    </row>
    <row r="245" spans="1:27" x14ac:dyDescent="0.25">
      <c r="A245" s="16">
        <v>5412</v>
      </c>
      <c r="B245" s="16" t="s">
        <v>608</v>
      </c>
      <c r="C245" s="13">
        <v>5</v>
      </c>
      <c r="D245" s="34">
        <v>42.150533269399986</v>
      </c>
      <c r="E245" s="35">
        <v>36.6</v>
      </c>
      <c r="F245" s="35"/>
      <c r="I245">
        <v>3453</v>
      </c>
      <c r="J245" t="s">
        <v>689</v>
      </c>
      <c r="K245">
        <v>5</v>
      </c>
      <c r="L245" s="2">
        <v>41.88385196689331</v>
      </c>
      <c r="M245">
        <v>40.799999999999997</v>
      </c>
      <c r="P245">
        <v>4628</v>
      </c>
      <c r="Q245" t="s">
        <v>686</v>
      </c>
      <c r="R245">
        <v>5</v>
      </c>
      <c r="S245" s="2">
        <v>89.404327831733369</v>
      </c>
      <c r="T245">
        <v>76.5</v>
      </c>
      <c r="W245">
        <v>4218</v>
      </c>
      <c r="X245" t="s">
        <v>587</v>
      </c>
      <c r="Y245">
        <v>5</v>
      </c>
      <c r="Z245" s="2">
        <v>77.476654392082196</v>
      </c>
      <c r="AA245">
        <v>72.3</v>
      </c>
    </row>
    <row r="246" spans="1:27" x14ac:dyDescent="0.25">
      <c r="A246" s="16">
        <v>4628</v>
      </c>
      <c r="B246" s="16" t="s">
        <v>686</v>
      </c>
      <c r="C246" s="13">
        <v>5</v>
      </c>
      <c r="D246" s="34">
        <v>42.150533269399986</v>
      </c>
      <c r="E246" s="35">
        <v>36.700000000000003</v>
      </c>
      <c r="F246" s="35"/>
      <c r="I246">
        <v>1573</v>
      </c>
      <c r="J246" t="s">
        <v>613</v>
      </c>
      <c r="K246">
        <v>5</v>
      </c>
      <c r="L246" s="2">
        <v>41.88385196689331</v>
      </c>
      <c r="M246">
        <v>41.2</v>
      </c>
      <c r="P246">
        <v>5020</v>
      </c>
      <c r="Q246" t="s">
        <v>541</v>
      </c>
      <c r="R246">
        <v>5</v>
      </c>
      <c r="S246" s="2">
        <v>89.404327831733369</v>
      </c>
      <c r="T246">
        <v>77.8</v>
      </c>
      <c r="W246">
        <v>3425</v>
      </c>
      <c r="X246" t="s">
        <v>605</v>
      </c>
      <c r="Y246">
        <v>5</v>
      </c>
      <c r="Z246" s="2">
        <v>77.476654392082196</v>
      </c>
      <c r="AA246">
        <v>72.400000000000006</v>
      </c>
    </row>
    <row r="247" spans="1:27" x14ac:dyDescent="0.25">
      <c r="A247" s="16">
        <v>1818</v>
      </c>
      <c r="B247" s="16" t="s">
        <v>872</v>
      </c>
      <c r="C247" s="13">
        <v>5</v>
      </c>
      <c r="D247" s="34">
        <v>42.150533269399986</v>
      </c>
      <c r="E247" s="35">
        <v>37.299999999999997</v>
      </c>
      <c r="F247" s="35"/>
      <c r="I247">
        <v>1146</v>
      </c>
      <c r="J247" t="s">
        <v>811</v>
      </c>
      <c r="K247">
        <v>5</v>
      </c>
      <c r="L247" s="2">
        <v>41.88385196689331</v>
      </c>
      <c r="M247">
        <v>41.6</v>
      </c>
      <c r="P247">
        <v>1867</v>
      </c>
      <c r="Q247" t="s">
        <v>596</v>
      </c>
      <c r="R247">
        <v>5</v>
      </c>
      <c r="S247" s="2">
        <v>89.404327831733369</v>
      </c>
      <c r="T247">
        <v>80</v>
      </c>
      <c r="W247">
        <v>5403</v>
      </c>
      <c r="X247" t="s">
        <v>849</v>
      </c>
      <c r="Y247">
        <v>5</v>
      </c>
      <c r="Z247" s="2">
        <v>77.476654392082196</v>
      </c>
      <c r="AA247">
        <v>72.8</v>
      </c>
    </row>
    <row r="248" spans="1:27" x14ac:dyDescent="0.25">
      <c r="A248" s="16">
        <v>1832</v>
      </c>
      <c r="B248" s="16" t="s">
        <v>696</v>
      </c>
      <c r="C248" s="13">
        <v>5</v>
      </c>
      <c r="D248" s="34">
        <v>42.150533269399986</v>
      </c>
      <c r="E248" s="35">
        <v>37.6</v>
      </c>
      <c r="F248" s="35"/>
      <c r="I248">
        <v>4643</v>
      </c>
      <c r="J248" t="s">
        <v>770</v>
      </c>
      <c r="K248">
        <v>5</v>
      </c>
      <c r="L248" s="2">
        <v>41.88385196689331</v>
      </c>
      <c r="M248">
        <v>41.7</v>
      </c>
      <c r="P248">
        <v>5436</v>
      </c>
      <c r="Q248" t="s">
        <v>1362</v>
      </c>
      <c r="R248">
        <v>5</v>
      </c>
      <c r="S248" s="2">
        <v>89.404327831733369</v>
      </c>
      <c r="T248">
        <v>80</v>
      </c>
      <c r="W248">
        <v>1815</v>
      </c>
      <c r="X248" t="s">
        <v>632</v>
      </c>
      <c r="Y248">
        <v>5</v>
      </c>
      <c r="Z248" s="2">
        <v>77.476654392082196</v>
      </c>
      <c r="AA248">
        <v>72.900000000000006</v>
      </c>
    </row>
    <row r="249" spans="1:27" x14ac:dyDescent="0.25">
      <c r="A249" s="16">
        <v>3422</v>
      </c>
      <c r="B249" s="16" t="s">
        <v>679</v>
      </c>
      <c r="C249" s="13">
        <v>5</v>
      </c>
      <c r="D249" s="34">
        <v>42.150533269399986</v>
      </c>
      <c r="E249" s="35">
        <v>37.700000000000003</v>
      </c>
      <c r="F249" s="35"/>
      <c r="I249">
        <v>1867</v>
      </c>
      <c r="J249" t="s">
        <v>596</v>
      </c>
      <c r="K249">
        <v>5</v>
      </c>
      <c r="L249" s="2">
        <v>41.88385196689331</v>
      </c>
      <c r="M249">
        <v>41.9</v>
      </c>
      <c r="P249">
        <v>1146</v>
      </c>
      <c r="Q249" t="s">
        <v>811</v>
      </c>
      <c r="R249">
        <v>5</v>
      </c>
      <c r="S249" s="2">
        <v>89.404327831733369</v>
      </c>
      <c r="T249">
        <v>80.7</v>
      </c>
      <c r="W249">
        <v>5444</v>
      </c>
      <c r="X249" t="s">
        <v>812</v>
      </c>
      <c r="Y249">
        <v>5</v>
      </c>
      <c r="Z249" s="2">
        <v>77.476654392082196</v>
      </c>
      <c r="AA249">
        <v>73.3</v>
      </c>
    </row>
    <row r="250" spans="1:27" x14ac:dyDescent="0.25">
      <c r="A250" s="16">
        <v>3433</v>
      </c>
      <c r="B250" s="16" t="s">
        <v>609</v>
      </c>
      <c r="C250" s="13">
        <v>5</v>
      </c>
      <c r="D250" s="34">
        <v>42.150533269399986</v>
      </c>
      <c r="E250" s="35">
        <v>38.299999999999997</v>
      </c>
      <c r="F250" s="35"/>
      <c r="I250">
        <v>5416</v>
      </c>
      <c r="J250" t="s">
        <v>693</v>
      </c>
      <c r="K250">
        <v>5</v>
      </c>
      <c r="L250" s="2">
        <v>41.88385196689331</v>
      </c>
      <c r="M250">
        <v>42</v>
      </c>
      <c r="P250">
        <v>5420</v>
      </c>
      <c r="Q250" t="s">
        <v>606</v>
      </c>
      <c r="R250">
        <v>5</v>
      </c>
      <c r="S250" s="2">
        <v>89.404327831733369</v>
      </c>
      <c r="T250">
        <v>82.6</v>
      </c>
      <c r="W250">
        <v>1828</v>
      </c>
      <c r="X250" t="s">
        <v>580</v>
      </c>
      <c r="Y250">
        <v>5</v>
      </c>
      <c r="Z250" s="2">
        <v>77.476654392082196</v>
      </c>
      <c r="AA250">
        <v>73.900000000000006</v>
      </c>
    </row>
    <row r="251" spans="1:27" x14ac:dyDescent="0.25">
      <c r="A251" s="16">
        <v>5436</v>
      </c>
      <c r="B251" s="16" t="s">
        <v>1362</v>
      </c>
      <c r="C251" s="13">
        <v>5</v>
      </c>
      <c r="D251" s="34">
        <v>42.150533269399986</v>
      </c>
      <c r="E251" s="35">
        <v>38.4</v>
      </c>
      <c r="F251" s="35"/>
      <c r="I251">
        <v>3422</v>
      </c>
      <c r="J251" t="s">
        <v>679</v>
      </c>
      <c r="K251">
        <v>5</v>
      </c>
      <c r="L251" s="2">
        <v>41.88385196689331</v>
      </c>
      <c r="M251">
        <v>42.4</v>
      </c>
      <c r="P251">
        <v>5405</v>
      </c>
      <c r="Q251" t="s">
        <v>768</v>
      </c>
      <c r="R251">
        <v>5</v>
      </c>
      <c r="S251" s="2">
        <v>89.404327831733369</v>
      </c>
      <c r="T251">
        <v>82.8</v>
      </c>
      <c r="W251">
        <v>4648</v>
      </c>
      <c r="X251" t="s">
        <v>697</v>
      </c>
      <c r="Y251">
        <v>5</v>
      </c>
      <c r="Z251" s="2">
        <v>77.476654392082196</v>
      </c>
      <c r="AA251">
        <v>74.099999999999994</v>
      </c>
    </row>
    <row r="252" spans="1:27" x14ac:dyDescent="0.25">
      <c r="A252" s="16">
        <v>3453</v>
      </c>
      <c r="B252" s="16" t="s">
        <v>689</v>
      </c>
      <c r="C252" s="13">
        <v>5</v>
      </c>
      <c r="D252" s="34">
        <v>42.150533269399986</v>
      </c>
      <c r="E252" s="35">
        <v>39</v>
      </c>
      <c r="F252" s="35"/>
      <c r="I252">
        <v>5405</v>
      </c>
      <c r="J252" t="s">
        <v>768</v>
      </c>
      <c r="K252">
        <v>5</v>
      </c>
      <c r="L252" s="2">
        <v>41.88385196689331</v>
      </c>
      <c r="M252">
        <v>42.4</v>
      </c>
      <c r="P252">
        <v>3432</v>
      </c>
      <c r="Q252" t="s">
        <v>593</v>
      </c>
      <c r="R252">
        <v>5</v>
      </c>
      <c r="S252" s="2">
        <v>89.404327831733369</v>
      </c>
      <c r="T252">
        <v>83.3</v>
      </c>
      <c r="W252">
        <v>5421</v>
      </c>
      <c r="X252" t="s">
        <v>1361</v>
      </c>
      <c r="Y252">
        <v>5</v>
      </c>
      <c r="Z252" s="2">
        <v>77.476654392082196</v>
      </c>
      <c r="AA252">
        <v>74.099999999999994</v>
      </c>
    </row>
    <row r="253" spans="1:27" x14ac:dyDescent="0.25">
      <c r="A253" s="16">
        <v>4642</v>
      </c>
      <c r="B253" s="16" t="s">
        <v>588</v>
      </c>
      <c r="C253" s="13">
        <v>5</v>
      </c>
      <c r="D253" s="34">
        <v>42.150533269399986</v>
      </c>
      <c r="E253" s="35">
        <v>39.1</v>
      </c>
      <c r="F253" s="35"/>
      <c r="I253">
        <v>1837</v>
      </c>
      <c r="J253" t="s">
        <v>769</v>
      </c>
      <c r="K253">
        <v>5</v>
      </c>
      <c r="L253" s="2">
        <v>41.88385196689331</v>
      </c>
      <c r="M253">
        <v>42.5</v>
      </c>
      <c r="P253">
        <v>4648</v>
      </c>
      <c r="Q253" t="s">
        <v>697</v>
      </c>
      <c r="R253">
        <v>5</v>
      </c>
      <c r="S253" s="2">
        <v>89.404327831733369</v>
      </c>
      <c r="T253">
        <v>84</v>
      </c>
      <c r="W253">
        <v>1859</v>
      </c>
      <c r="X253" t="s">
        <v>619</v>
      </c>
      <c r="Y253">
        <v>5</v>
      </c>
      <c r="Z253" s="2">
        <v>77.476654392082196</v>
      </c>
      <c r="AA253">
        <v>74.400000000000006</v>
      </c>
    </row>
    <row r="254" spans="1:27" x14ac:dyDescent="0.25">
      <c r="A254" s="16">
        <v>1573</v>
      </c>
      <c r="B254" s="16" t="s">
        <v>613</v>
      </c>
      <c r="C254" s="13">
        <v>5</v>
      </c>
      <c r="D254" s="34">
        <v>42.150533269399986</v>
      </c>
      <c r="E254" s="35">
        <v>39.200000000000003</v>
      </c>
      <c r="F254" s="35"/>
      <c r="I254">
        <v>5421</v>
      </c>
      <c r="J254" t="s">
        <v>1361</v>
      </c>
      <c r="K254">
        <v>5</v>
      </c>
      <c r="L254" s="2">
        <v>41.88385196689331</v>
      </c>
      <c r="M254">
        <v>42.5</v>
      </c>
      <c r="P254">
        <v>3424</v>
      </c>
      <c r="Q254" t="s">
        <v>607</v>
      </c>
      <c r="R254">
        <v>5</v>
      </c>
      <c r="S254" s="2">
        <v>89.404327831733369</v>
      </c>
      <c r="T254">
        <v>84.6</v>
      </c>
      <c r="W254">
        <v>1848</v>
      </c>
      <c r="X254" t="s">
        <v>625</v>
      </c>
      <c r="Y254">
        <v>5</v>
      </c>
      <c r="Z254" s="2">
        <v>77.476654392082196</v>
      </c>
      <c r="AA254">
        <v>75.5</v>
      </c>
    </row>
    <row r="255" spans="1:27" x14ac:dyDescent="0.25">
      <c r="A255" s="16">
        <v>3452</v>
      </c>
      <c r="B255" s="16" t="s">
        <v>616</v>
      </c>
      <c r="C255" s="13">
        <v>5</v>
      </c>
      <c r="D255" s="34">
        <v>42.150533269399986</v>
      </c>
      <c r="E255" s="35">
        <v>39.799999999999997</v>
      </c>
      <c r="F255" s="35"/>
      <c r="I255">
        <v>3436</v>
      </c>
      <c r="J255" t="s">
        <v>762</v>
      </c>
      <c r="K255">
        <v>5</v>
      </c>
      <c r="L255" s="2">
        <v>41.88385196689331</v>
      </c>
      <c r="M255">
        <v>42.6</v>
      </c>
      <c r="P255">
        <v>4617</v>
      </c>
      <c r="Q255" t="s">
        <v>810</v>
      </c>
      <c r="R255">
        <v>5</v>
      </c>
      <c r="S255" s="2">
        <v>89.404327831733369</v>
      </c>
      <c r="T255">
        <v>86.9</v>
      </c>
      <c r="W255">
        <v>3432</v>
      </c>
      <c r="X255" t="s">
        <v>593</v>
      </c>
      <c r="Y255">
        <v>5</v>
      </c>
      <c r="Z255" s="2">
        <v>77.476654392082196</v>
      </c>
      <c r="AA255">
        <v>76.2</v>
      </c>
    </row>
    <row r="256" spans="1:27" x14ac:dyDescent="0.25">
      <c r="A256" s="16">
        <v>1578</v>
      </c>
      <c r="B256" s="16" t="s">
        <v>1365</v>
      </c>
      <c r="C256" s="13">
        <v>5</v>
      </c>
      <c r="D256" s="34">
        <v>42.150533269399986</v>
      </c>
      <c r="E256" s="35">
        <v>40.1</v>
      </c>
      <c r="F256" s="35"/>
      <c r="I256">
        <v>4617</v>
      </c>
      <c r="J256" t="s">
        <v>810</v>
      </c>
      <c r="K256">
        <v>5</v>
      </c>
      <c r="L256" s="2">
        <v>41.88385196689331</v>
      </c>
      <c r="M256">
        <v>42.6</v>
      </c>
      <c r="P256">
        <v>4643</v>
      </c>
      <c r="Q256" t="s">
        <v>770</v>
      </c>
      <c r="R256">
        <v>5</v>
      </c>
      <c r="S256" s="2">
        <v>89.404327831733369</v>
      </c>
      <c r="T256">
        <v>87.5</v>
      </c>
      <c r="W256">
        <v>5060</v>
      </c>
      <c r="X256" t="s">
        <v>1360</v>
      </c>
      <c r="Y256">
        <v>5</v>
      </c>
      <c r="Z256" s="2">
        <v>77.476654392082196</v>
      </c>
      <c r="AA256">
        <v>76.400000000000006</v>
      </c>
    </row>
    <row r="257" spans="1:27" x14ac:dyDescent="0.25">
      <c r="A257" s="16">
        <v>5022</v>
      </c>
      <c r="B257" s="16" t="s">
        <v>614</v>
      </c>
      <c r="C257" s="13">
        <v>5</v>
      </c>
      <c r="D257" s="34">
        <v>42.150533269399986</v>
      </c>
      <c r="E257" s="35">
        <v>40.200000000000003</v>
      </c>
      <c r="F257" s="35"/>
      <c r="I257">
        <v>5444</v>
      </c>
      <c r="J257" t="s">
        <v>812</v>
      </c>
      <c r="K257">
        <v>5</v>
      </c>
      <c r="L257" s="2">
        <v>41.88385196689331</v>
      </c>
      <c r="M257">
        <v>42.6</v>
      </c>
      <c r="P257">
        <v>1859</v>
      </c>
      <c r="Q257" t="s">
        <v>619</v>
      </c>
      <c r="R257">
        <v>5</v>
      </c>
      <c r="S257" s="2">
        <v>89.404327831733369</v>
      </c>
      <c r="T257">
        <v>90</v>
      </c>
      <c r="W257">
        <v>1578</v>
      </c>
      <c r="X257" t="s">
        <v>1365</v>
      </c>
      <c r="Y257">
        <v>5</v>
      </c>
      <c r="Z257" s="2">
        <v>77.476654392082196</v>
      </c>
      <c r="AA257">
        <v>76.8</v>
      </c>
    </row>
    <row r="258" spans="1:27" x14ac:dyDescent="0.25">
      <c r="A258" s="16">
        <v>1828</v>
      </c>
      <c r="B258" s="16" t="s">
        <v>580</v>
      </c>
      <c r="C258" s="13">
        <v>5</v>
      </c>
      <c r="D258" s="34">
        <v>42.150533269399986</v>
      </c>
      <c r="E258" s="35">
        <v>41</v>
      </c>
      <c r="F258" s="35"/>
      <c r="I258">
        <v>5415</v>
      </c>
      <c r="J258" t="s">
        <v>874</v>
      </c>
      <c r="K258">
        <v>5</v>
      </c>
      <c r="L258" s="2">
        <v>41.88385196689331</v>
      </c>
      <c r="M258">
        <v>42.7</v>
      </c>
      <c r="P258">
        <v>3422</v>
      </c>
      <c r="Q258" t="s">
        <v>679</v>
      </c>
      <c r="R258">
        <v>5</v>
      </c>
      <c r="S258" s="2">
        <v>89.404327831733369</v>
      </c>
      <c r="T258">
        <v>92.1</v>
      </c>
      <c r="W258">
        <v>1837</v>
      </c>
      <c r="X258" t="s">
        <v>769</v>
      </c>
      <c r="Y258">
        <v>5</v>
      </c>
      <c r="Z258" s="2">
        <v>77.476654392082196</v>
      </c>
      <c r="AA258">
        <v>76.8</v>
      </c>
    </row>
    <row r="259" spans="1:27" x14ac:dyDescent="0.25">
      <c r="A259" s="16">
        <v>5415</v>
      </c>
      <c r="B259" s="16" t="s">
        <v>874</v>
      </c>
      <c r="C259" s="13">
        <v>5</v>
      </c>
      <c r="D259" s="34">
        <v>42.150533269399986</v>
      </c>
      <c r="E259" s="35">
        <v>41.4</v>
      </c>
      <c r="F259" s="35"/>
      <c r="I259">
        <v>1818</v>
      </c>
      <c r="J259" t="s">
        <v>872</v>
      </c>
      <c r="K259">
        <v>5</v>
      </c>
      <c r="L259" s="2">
        <v>41.88385196689331</v>
      </c>
      <c r="M259">
        <v>42.8</v>
      </c>
      <c r="P259">
        <v>3452</v>
      </c>
      <c r="Q259" t="s">
        <v>616</v>
      </c>
      <c r="R259">
        <v>5</v>
      </c>
      <c r="S259" s="2">
        <v>89.404327831733369</v>
      </c>
      <c r="T259">
        <v>92.3</v>
      </c>
      <c r="W259">
        <v>5412</v>
      </c>
      <c r="X259" t="s">
        <v>608</v>
      </c>
      <c r="Y259">
        <v>5</v>
      </c>
      <c r="Z259" s="2">
        <v>77.476654392082196</v>
      </c>
      <c r="AA259">
        <v>76.8</v>
      </c>
    </row>
    <row r="260" spans="1:27" x14ac:dyDescent="0.25">
      <c r="A260" s="16">
        <v>4218</v>
      </c>
      <c r="B260" s="16" t="s">
        <v>587</v>
      </c>
      <c r="C260" s="13">
        <v>5</v>
      </c>
      <c r="D260" s="34">
        <v>42.150533269399986</v>
      </c>
      <c r="E260" s="35">
        <v>42</v>
      </c>
      <c r="F260" s="35"/>
      <c r="I260">
        <v>4227</v>
      </c>
      <c r="J260" t="s">
        <v>764</v>
      </c>
      <c r="K260">
        <v>5</v>
      </c>
      <c r="L260" s="2">
        <v>41.88385196689331</v>
      </c>
      <c r="M260">
        <v>42.8</v>
      </c>
      <c r="P260">
        <v>5060</v>
      </c>
      <c r="Q260" t="s">
        <v>1360</v>
      </c>
      <c r="R260">
        <v>5</v>
      </c>
      <c r="S260" s="2">
        <v>89.404327831733369</v>
      </c>
      <c r="T260">
        <v>92.5</v>
      </c>
      <c r="W260">
        <v>3051</v>
      </c>
      <c r="X260" t="s">
        <v>612</v>
      </c>
      <c r="Y260">
        <v>5</v>
      </c>
      <c r="Z260" s="2">
        <v>77.476654392082196</v>
      </c>
      <c r="AA260">
        <v>76.900000000000006</v>
      </c>
    </row>
    <row r="261" spans="1:27" x14ac:dyDescent="0.25">
      <c r="A261" s="16">
        <v>5060</v>
      </c>
      <c r="B261" s="16" t="s">
        <v>1360</v>
      </c>
      <c r="C261" s="13">
        <v>5</v>
      </c>
      <c r="D261" s="34">
        <v>42.150533269399986</v>
      </c>
      <c r="E261" s="35">
        <v>42.2</v>
      </c>
      <c r="F261" s="35"/>
      <c r="I261">
        <v>4642</v>
      </c>
      <c r="J261" t="s">
        <v>588</v>
      </c>
      <c r="K261">
        <v>5</v>
      </c>
      <c r="L261" s="2">
        <v>41.88385196689331</v>
      </c>
      <c r="M261">
        <v>42.8</v>
      </c>
      <c r="P261">
        <v>1578</v>
      </c>
      <c r="Q261" t="s">
        <v>1365</v>
      </c>
      <c r="R261">
        <v>5</v>
      </c>
      <c r="S261" s="2">
        <v>89.404327831733369</v>
      </c>
      <c r="T261">
        <v>93.3</v>
      </c>
      <c r="W261">
        <v>4628</v>
      </c>
      <c r="X261" t="s">
        <v>686</v>
      </c>
      <c r="Y261">
        <v>5</v>
      </c>
      <c r="Z261" s="2">
        <v>77.476654392082196</v>
      </c>
      <c r="AA261">
        <v>76.900000000000006</v>
      </c>
    </row>
    <row r="262" spans="1:27" x14ac:dyDescent="0.25">
      <c r="A262" s="16">
        <v>1812</v>
      </c>
      <c r="B262" s="16" t="s">
        <v>592</v>
      </c>
      <c r="C262" s="13">
        <v>5</v>
      </c>
      <c r="D262" s="34">
        <v>42.150533269399986</v>
      </c>
      <c r="E262" s="35">
        <v>42.4</v>
      </c>
      <c r="F262" s="35"/>
      <c r="I262">
        <v>4622</v>
      </c>
      <c r="J262" t="s">
        <v>765</v>
      </c>
      <c r="K262">
        <v>5</v>
      </c>
      <c r="L262" s="2">
        <v>41.88385196689331</v>
      </c>
      <c r="M262">
        <v>43</v>
      </c>
      <c r="P262">
        <v>1828</v>
      </c>
      <c r="Q262" t="s">
        <v>580</v>
      </c>
      <c r="R262">
        <v>5</v>
      </c>
      <c r="S262" s="2">
        <v>89.404327831733369</v>
      </c>
      <c r="T262">
        <v>93.3</v>
      </c>
      <c r="W262">
        <v>5436</v>
      </c>
      <c r="X262" t="s">
        <v>1362</v>
      </c>
      <c r="Y262">
        <v>5</v>
      </c>
      <c r="Z262" s="2">
        <v>77.476654392082196</v>
      </c>
      <c r="AA262">
        <v>77.099999999999994</v>
      </c>
    </row>
    <row r="263" spans="1:27" x14ac:dyDescent="0.25">
      <c r="A263" s="16">
        <v>1825</v>
      </c>
      <c r="B263" s="16" t="s">
        <v>611</v>
      </c>
      <c r="C263" s="13">
        <v>5</v>
      </c>
      <c r="D263" s="34">
        <v>42.150533269399986</v>
      </c>
      <c r="E263" s="35">
        <v>42.5</v>
      </c>
      <c r="F263" s="35"/>
      <c r="I263">
        <v>5420</v>
      </c>
      <c r="J263" t="s">
        <v>606</v>
      </c>
      <c r="K263">
        <v>5</v>
      </c>
      <c r="L263" s="2">
        <v>41.88385196689331</v>
      </c>
      <c r="M263">
        <v>43.2</v>
      </c>
      <c r="P263">
        <v>1812</v>
      </c>
      <c r="Q263" t="s">
        <v>592</v>
      </c>
      <c r="R263">
        <v>5</v>
      </c>
      <c r="S263" s="2">
        <v>89.404327831733369</v>
      </c>
      <c r="T263">
        <v>93.8</v>
      </c>
      <c r="W263">
        <v>3436</v>
      </c>
      <c r="X263" t="s">
        <v>762</v>
      </c>
      <c r="Y263">
        <v>5</v>
      </c>
      <c r="Z263" s="2">
        <v>77.476654392082196</v>
      </c>
      <c r="AA263">
        <v>77.3</v>
      </c>
    </row>
    <row r="264" spans="1:27" x14ac:dyDescent="0.25">
      <c r="A264" s="16">
        <v>5444</v>
      </c>
      <c r="B264" s="16" t="s">
        <v>812</v>
      </c>
      <c r="C264" s="13">
        <v>5</v>
      </c>
      <c r="D264" s="34">
        <v>42.150533269399986</v>
      </c>
      <c r="E264" s="35">
        <v>42.6</v>
      </c>
      <c r="F264" s="35"/>
      <c r="I264">
        <v>5428</v>
      </c>
      <c r="J264" t="s">
        <v>688</v>
      </c>
      <c r="K264">
        <v>5</v>
      </c>
      <c r="L264" s="2">
        <v>41.88385196689331</v>
      </c>
      <c r="M264">
        <v>43.2</v>
      </c>
      <c r="P264">
        <v>5444</v>
      </c>
      <c r="Q264" t="s">
        <v>812</v>
      </c>
      <c r="R264">
        <v>5</v>
      </c>
      <c r="S264" s="2">
        <v>89.404327831733369</v>
      </c>
      <c r="T264">
        <v>94.4</v>
      </c>
      <c r="W264">
        <v>4642</v>
      </c>
      <c r="X264" t="s">
        <v>588</v>
      </c>
      <c r="Y264">
        <v>5</v>
      </c>
      <c r="Z264" s="2">
        <v>77.476654392082196</v>
      </c>
      <c r="AA264">
        <v>78.7</v>
      </c>
    </row>
    <row r="265" spans="1:27" x14ac:dyDescent="0.25">
      <c r="A265" s="16">
        <v>3450</v>
      </c>
      <c r="B265" s="16" t="s">
        <v>600</v>
      </c>
      <c r="C265" s="13">
        <v>5</v>
      </c>
      <c r="D265" s="34">
        <v>42.150533269399986</v>
      </c>
      <c r="E265" s="35">
        <v>43.4</v>
      </c>
      <c r="F265" s="35"/>
      <c r="I265">
        <v>5020</v>
      </c>
      <c r="J265" t="s">
        <v>541</v>
      </c>
      <c r="K265">
        <v>5</v>
      </c>
      <c r="L265" s="2">
        <v>41.88385196689331</v>
      </c>
      <c r="M265">
        <v>43.3</v>
      </c>
      <c r="P265">
        <v>1837</v>
      </c>
      <c r="Q265" t="s">
        <v>769</v>
      </c>
      <c r="R265">
        <v>5</v>
      </c>
      <c r="S265" s="2">
        <v>89.404327831733369</v>
      </c>
      <c r="T265">
        <v>94.7</v>
      </c>
      <c r="W265">
        <v>1832</v>
      </c>
      <c r="X265" t="s">
        <v>696</v>
      </c>
      <c r="Y265">
        <v>5</v>
      </c>
      <c r="Z265" s="2">
        <v>77.476654392082196</v>
      </c>
      <c r="AA265">
        <v>79</v>
      </c>
    </row>
    <row r="266" spans="1:27" x14ac:dyDescent="0.25">
      <c r="A266" s="16">
        <v>3436</v>
      </c>
      <c r="B266" s="16" t="s">
        <v>762</v>
      </c>
      <c r="C266" s="13">
        <v>5</v>
      </c>
      <c r="D266" s="34">
        <v>42.150533269399986</v>
      </c>
      <c r="E266" s="35">
        <v>43.5</v>
      </c>
      <c r="F266" s="35"/>
      <c r="I266">
        <v>3425</v>
      </c>
      <c r="J266" t="s">
        <v>605</v>
      </c>
      <c r="K266">
        <v>5</v>
      </c>
      <c r="L266" s="2">
        <v>41.88385196689331</v>
      </c>
      <c r="M266">
        <v>43.4</v>
      </c>
      <c r="P266">
        <v>1573</v>
      </c>
      <c r="Q266" t="s">
        <v>613</v>
      </c>
      <c r="R266">
        <v>5</v>
      </c>
      <c r="S266" s="2">
        <v>89.404327831733369</v>
      </c>
      <c r="T266">
        <v>95.5</v>
      </c>
      <c r="W266">
        <v>5416</v>
      </c>
      <c r="X266" t="s">
        <v>693</v>
      </c>
      <c r="Y266">
        <v>5</v>
      </c>
      <c r="Z266" s="2">
        <v>77.476654392082196</v>
      </c>
      <c r="AA266">
        <v>79.400000000000006</v>
      </c>
    </row>
    <row r="267" spans="1:27" x14ac:dyDescent="0.25">
      <c r="A267" s="16">
        <v>5405</v>
      </c>
      <c r="B267" s="16" t="s">
        <v>768</v>
      </c>
      <c r="C267" s="13">
        <v>5</v>
      </c>
      <c r="D267" s="34">
        <v>42.150533269399986</v>
      </c>
      <c r="E267" s="35">
        <v>43.5</v>
      </c>
      <c r="F267" s="35"/>
      <c r="I267">
        <v>3432</v>
      </c>
      <c r="J267" t="s">
        <v>593</v>
      </c>
      <c r="K267">
        <v>5</v>
      </c>
      <c r="L267" s="2">
        <v>41.88385196689331</v>
      </c>
      <c r="M267">
        <v>43.4</v>
      </c>
      <c r="P267">
        <v>1825</v>
      </c>
      <c r="Q267" t="s">
        <v>611</v>
      </c>
      <c r="R267">
        <v>5</v>
      </c>
      <c r="S267" s="2">
        <v>89.404327831733369</v>
      </c>
      <c r="T267">
        <v>96</v>
      </c>
      <c r="W267">
        <v>5428</v>
      </c>
      <c r="X267" t="s">
        <v>688</v>
      </c>
      <c r="Y267">
        <v>5</v>
      </c>
      <c r="Z267" s="2">
        <v>77.476654392082196</v>
      </c>
      <c r="AA267">
        <v>80</v>
      </c>
    </row>
    <row r="268" spans="1:27" x14ac:dyDescent="0.25">
      <c r="A268" s="16">
        <v>4622</v>
      </c>
      <c r="B268" s="16" t="s">
        <v>765</v>
      </c>
      <c r="C268" s="13">
        <v>5</v>
      </c>
      <c r="D268" s="34">
        <v>42.150533269399986</v>
      </c>
      <c r="E268" s="35">
        <v>44.4</v>
      </c>
      <c r="F268" s="35"/>
      <c r="I268">
        <v>3433</v>
      </c>
      <c r="J268" t="s">
        <v>609</v>
      </c>
      <c r="K268">
        <v>5</v>
      </c>
      <c r="L268" s="2">
        <v>41.88385196689331</v>
      </c>
      <c r="M268">
        <v>43.5</v>
      </c>
      <c r="P268">
        <v>3436</v>
      </c>
      <c r="Q268" t="s">
        <v>762</v>
      </c>
      <c r="R268">
        <v>5</v>
      </c>
      <c r="S268" s="2">
        <v>89.404327831733369</v>
      </c>
      <c r="T268">
        <v>96.6</v>
      </c>
      <c r="W268">
        <v>1812</v>
      </c>
      <c r="X268" t="s">
        <v>592</v>
      </c>
      <c r="Y268">
        <v>5</v>
      </c>
      <c r="Z268" s="2">
        <v>77.476654392082196</v>
      </c>
      <c r="AA268">
        <v>80.099999999999994</v>
      </c>
    </row>
    <row r="269" spans="1:27" x14ac:dyDescent="0.25">
      <c r="A269" s="16">
        <v>5403</v>
      </c>
      <c r="B269" s="16" t="s">
        <v>849</v>
      </c>
      <c r="C269" s="13">
        <v>5</v>
      </c>
      <c r="D269" s="34">
        <v>42.150533269399986</v>
      </c>
      <c r="E269" s="35">
        <v>44.6</v>
      </c>
      <c r="F269" s="35"/>
      <c r="I269">
        <v>4218</v>
      </c>
      <c r="J269" t="s">
        <v>587</v>
      </c>
      <c r="K269">
        <v>5</v>
      </c>
      <c r="L269" s="2">
        <v>41.88385196689331</v>
      </c>
      <c r="M269">
        <v>43.6</v>
      </c>
      <c r="P269">
        <v>1563</v>
      </c>
      <c r="Q269" t="s">
        <v>766</v>
      </c>
      <c r="R269">
        <v>5</v>
      </c>
      <c r="S269" s="2">
        <v>89.404327831733369</v>
      </c>
      <c r="T269">
        <v>96.9</v>
      </c>
      <c r="W269">
        <v>1827</v>
      </c>
      <c r="X269" t="s">
        <v>624</v>
      </c>
      <c r="Y269">
        <v>5</v>
      </c>
      <c r="Z269" s="2">
        <v>77.476654392082196</v>
      </c>
      <c r="AA269">
        <v>80.2</v>
      </c>
    </row>
    <row r="270" spans="1:27" x14ac:dyDescent="0.25">
      <c r="A270" s="16">
        <v>4648</v>
      </c>
      <c r="B270" s="16" t="s">
        <v>697</v>
      </c>
      <c r="C270" s="13">
        <v>5</v>
      </c>
      <c r="D270" s="34">
        <v>42.150533269399986</v>
      </c>
      <c r="E270" s="35">
        <v>44.7</v>
      </c>
      <c r="F270" s="35"/>
      <c r="I270">
        <v>1827</v>
      </c>
      <c r="J270" t="s">
        <v>624</v>
      </c>
      <c r="K270">
        <v>5</v>
      </c>
      <c r="L270" s="2">
        <v>41.88385196689331</v>
      </c>
      <c r="M270">
        <v>43.9</v>
      </c>
      <c r="P270">
        <v>4227</v>
      </c>
      <c r="Q270" t="s">
        <v>764</v>
      </c>
      <c r="R270">
        <v>5</v>
      </c>
      <c r="S270" s="2">
        <v>89.404327831733369</v>
      </c>
      <c r="T270">
        <v>97.4</v>
      </c>
      <c r="W270">
        <v>4643</v>
      </c>
      <c r="X270" t="s">
        <v>770</v>
      </c>
      <c r="Y270">
        <v>5</v>
      </c>
      <c r="Z270" s="2">
        <v>77.476654392082196</v>
      </c>
      <c r="AA270">
        <v>80.3</v>
      </c>
    </row>
    <row r="271" spans="1:27" x14ac:dyDescent="0.25">
      <c r="A271" s="16">
        <v>1827</v>
      </c>
      <c r="B271" s="16" t="s">
        <v>624</v>
      </c>
      <c r="C271" s="13">
        <v>5</v>
      </c>
      <c r="D271" s="34">
        <v>42.150533269399986</v>
      </c>
      <c r="E271" s="35">
        <v>44.8</v>
      </c>
      <c r="F271" s="35"/>
      <c r="I271">
        <v>5412</v>
      </c>
      <c r="J271" t="s">
        <v>608</v>
      </c>
      <c r="K271">
        <v>5</v>
      </c>
      <c r="L271" s="2">
        <v>41.88385196689331</v>
      </c>
      <c r="M271">
        <v>43.9</v>
      </c>
      <c r="P271">
        <v>5403</v>
      </c>
      <c r="Q271" t="s">
        <v>849</v>
      </c>
      <c r="R271">
        <v>5</v>
      </c>
      <c r="S271" s="2">
        <v>89.404327831733369</v>
      </c>
      <c r="T271">
        <v>98.3</v>
      </c>
      <c r="W271">
        <v>5022</v>
      </c>
      <c r="X271" t="s">
        <v>614</v>
      </c>
      <c r="Y271">
        <v>5</v>
      </c>
      <c r="Z271" s="2">
        <v>77.476654392082196</v>
      </c>
      <c r="AA271">
        <v>80.400000000000006</v>
      </c>
    </row>
    <row r="272" spans="1:27" x14ac:dyDescent="0.25">
      <c r="A272" s="16">
        <v>4227</v>
      </c>
      <c r="B272" s="16" t="s">
        <v>764</v>
      </c>
      <c r="C272" s="13">
        <v>5</v>
      </c>
      <c r="D272" s="34">
        <v>42.150533269399986</v>
      </c>
      <c r="E272" s="35">
        <v>44.9</v>
      </c>
      <c r="F272" s="35"/>
      <c r="I272">
        <v>4648</v>
      </c>
      <c r="J272" t="s">
        <v>697</v>
      </c>
      <c r="K272">
        <v>5</v>
      </c>
      <c r="L272" s="2">
        <v>41.88385196689331</v>
      </c>
      <c r="M272">
        <v>44</v>
      </c>
      <c r="P272">
        <v>1144</v>
      </c>
      <c r="Q272" t="s">
        <v>540</v>
      </c>
      <c r="R272">
        <v>5</v>
      </c>
      <c r="S272" s="2">
        <v>89.404327831733369</v>
      </c>
      <c r="T272">
        <v>100</v>
      </c>
      <c r="W272">
        <v>5420</v>
      </c>
      <c r="X272" t="s">
        <v>606</v>
      </c>
      <c r="Y272">
        <v>5</v>
      </c>
      <c r="Z272" s="2">
        <v>77.476654392082196</v>
      </c>
      <c r="AA272">
        <v>80.7</v>
      </c>
    </row>
    <row r="273" spans="1:27" x14ac:dyDescent="0.25">
      <c r="A273" s="16">
        <v>1851</v>
      </c>
      <c r="B273" s="16" t="s">
        <v>579</v>
      </c>
      <c r="C273" s="13">
        <v>5</v>
      </c>
      <c r="D273" s="34">
        <v>42.150533269399986</v>
      </c>
      <c r="E273" s="35">
        <v>45.5</v>
      </c>
      <c r="F273" s="35"/>
      <c r="I273">
        <v>1812</v>
      </c>
      <c r="J273" t="s">
        <v>592</v>
      </c>
      <c r="K273">
        <v>5</v>
      </c>
      <c r="L273" s="2">
        <v>41.88385196689331</v>
      </c>
      <c r="M273">
        <v>44.1</v>
      </c>
      <c r="P273">
        <v>1815</v>
      </c>
      <c r="Q273" t="s">
        <v>632</v>
      </c>
      <c r="R273">
        <v>5</v>
      </c>
      <c r="S273" s="2">
        <v>89.404327831733369</v>
      </c>
      <c r="T273">
        <v>100</v>
      </c>
      <c r="W273">
        <v>4622</v>
      </c>
      <c r="X273" t="s">
        <v>765</v>
      </c>
      <c r="Y273">
        <v>5</v>
      </c>
      <c r="Z273" s="2">
        <v>77.476654392082196</v>
      </c>
      <c r="AA273">
        <v>81</v>
      </c>
    </row>
    <row r="274" spans="1:27" x14ac:dyDescent="0.25">
      <c r="A274" s="16">
        <v>4643</v>
      </c>
      <c r="B274" s="16" t="s">
        <v>770</v>
      </c>
      <c r="C274" s="13">
        <v>5</v>
      </c>
      <c r="D274" s="34">
        <v>42.150533269399986</v>
      </c>
      <c r="E274" s="35">
        <v>45.7</v>
      </c>
      <c r="F274" s="35"/>
      <c r="I274">
        <v>1848</v>
      </c>
      <c r="J274" t="s">
        <v>625</v>
      </c>
      <c r="K274">
        <v>5</v>
      </c>
      <c r="L274" s="2">
        <v>41.88385196689331</v>
      </c>
      <c r="M274">
        <v>44.1</v>
      </c>
      <c r="P274">
        <v>1826</v>
      </c>
      <c r="Q274" t="s">
        <v>631</v>
      </c>
      <c r="R274">
        <v>5</v>
      </c>
      <c r="S274" s="2">
        <v>89.404327831733369</v>
      </c>
      <c r="T274">
        <v>100</v>
      </c>
      <c r="W274">
        <v>3422</v>
      </c>
      <c r="X274" t="s">
        <v>679</v>
      </c>
      <c r="Y274">
        <v>5</v>
      </c>
      <c r="Z274" s="2">
        <v>77.476654392082196</v>
      </c>
      <c r="AA274">
        <v>81.3</v>
      </c>
    </row>
    <row r="275" spans="1:27" x14ac:dyDescent="0.25">
      <c r="A275" s="16">
        <v>1146</v>
      </c>
      <c r="B275" s="16" t="s">
        <v>811</v>
      </c>
      <c r="C275" s="13">
        <v>5</v>
      </c>
      <c r="D275" s="34">
        <v>42.150533269399986</v>
      </c>
      <c r="E275" s="35">
        <v>46</v>
      </c>
      <c r="F275" s="35"/>
      <c r="I275">
        <v>3424</v>
      </c>
      <c r="J275" t="s">
        <v>607</v>
      </c>
      <c r="K275">
        <v>5</v>
      </c>
      <c r="L275" s="2">
        <v>41.88385196689331</v>
      </c>
      <c r="M275">
        <v>44.2</v>
      </c>
      <c r="P275">
        <v>1832</v>
      </c>
      <c r="Q275" t="s">
        <v>696</v>
      </c>
      <c r="R275">
        <v>5</v>
      </c>
      <c r="S275" s="2">
        <v>89.404327831733369</v>
      </c>
      <c r="T275">
        <v>100</v>
      </c>
      <c r="W275">
        <v>4617</v>
      </c>
      <c r="X275" t="s">
        <v>810</v>
      </c>
      <c r="Y275">
        <v>5</v>
      </c>
      <c r="Z275" s="2">
        <v>77.476654392082196</v>
      </c>
      <c r="AA275">
        <v>81.400000000000006</v>
      </c>
    </row>
    <row r="276" spans="1:27" x14ac:dyDescent="0.25">
      <c r="A276" s="16">
        <v>1563</v>
      </c>
      <c r="B276" s="16" t="s">
        <v>766</v>
      </c>
      <c r="C276" s="13">
        <v>5</v>
      </c>
      <c r="D276" s="34">
        <v>42.150533269399986</v>
      </c>
      <c r="E276" s="35">
        <v>46.5</v>
      </c>
      <c r="F276" s="35"/>
      <c r="I276">
        <v>4637</v>
      </c>
      <c r="J276" t="s">
        <v>601</v>
      </c>
      <c r="K276">
        <v>5</v>
      </c>
      <c r="L276" s="2">
        <v>41.88385196689331</v>
      </c>
      <c r="M276">
        <v>44.2</v>
      </c>
      <c r="P276">
        <v>1851</v>
      </c>
      <c r="Q276" t="s">
        <v>579</v>
      </c>
      <c r="R276">
        <v>5</v>
      </c>
      <c r="S276" s="2">
        <v>89.404327831733369</v>
      </c>
      <c r="T276">
        <v>100</v>
      </c>
      <c r="W276">
        <v>3452</v>
      </c>
      <c r="X276" t="s">
        <v>616</v>
      </c>
      <c r="Y276">
        <v>5</v>
      </c>
      <c r="Z276" s="2">
        <v>77.476654392082196</v>
      </c>
      <c r="AA276">
        <v>82.1</v>
      </c>
    </row>
    <row r="277" spans="1:27" x14ac:dyDescent="0.25">
      <c r="A277" s="16">
        <v>5428</v>
      </c>
      <c r="B277" s="16" t="s">
        <v>688</v>
      </c>
      <c r="C277" s="13">
        <v>5</v>
      </c>
      <c r="D277" s="34">
        <v>42.150533269399986</v>
      </c>
      <c r="E277" s="35">
        <v>46.9</v>
      </c>
      <c r="F277" s="35"/>
      <c r="I277">
        <v>5042</v>
      </c>
      <c r="J277" t="s">
        <v>629</v>
      </c>
      <c r="K277">
        <v>5</v>
      </c>
      <c r="L277" s="2">
        <v>41.88385196689331</v>
      </c>
      <c r="M277">
        <v>44.6</v>
      </c>
      <c r="P277">
        <v>3051</v>
      </c>
      <c r="Q277" t="s">
        <v>612</v>
      </c>
      <c r="R277">
        <v>5</v>
      </c>
      <c r="S277" s="2">
        <v>89.404327831733369</v>
      </c>
      <c r="T277">
        <v>100</v>
      </c>
      <c r="W277">
        <v>5020</v>
      </c>
      <c r="X277" t="s">
        <v>541</v>
      </c>
      <c r="Y277">
        <v>5</v>
      </c>
      <c r="Z277" s="2">
        <v>77.476654392082196</v>
      </c>
      <c r="AA277">
        <v>82.7</v>
      </c>
    </row>
    <row r="278" spans="1:27" x14ac:dyDescent="0.25">
      <c r="A278" s="16">
        <v>4617</v>
      </c>
      <c r="B278" s="16" t="s">
        <v>810</v>
      </c>
      <c r="C278" s="13">
        <v>5</v>
      </c>
      <c r="D278" s="34">
        <v>42.150533269399986</v>
      </c>
      <c r="E278" s="35">
        <v>47.5</v>
      </c>
      <c r="F278" s="35"/>
      <c r="I278">
        <v>1578</v>
      </c>
      <c r="J278" t="s">
        <v>1365</v>
      </c>
      <c r="K278">
        <v>5</v>
      </c>
      <c r="L278" s="2">
        <v>41.88385196689331</v>
      </c>
      <c r="M278">
        <v>44.7</v>
      </c>
      <c r="P278">
        <v>3438</v>
      </c>
      <c r="Q278" t="s">
        <v>690</v>
      </c>
      <c r="R278">
        <v>5</v>
      </c>
      <c r="S278" s="2">
        <v>89.404327831733369</v>
      </c>
      <c r="T278">
        <v>100</v>
      </c>
      <c r="W278">
        <v>5411</v>
      </c>
      <c r="X278" t="s">
        <v>595</v>
      </c>
      <c r="Y278">
        <v>5</v>
      </c>
      <c r="Z278" s="2">
        <v>77.476654392082196</v>
      </c>
      <c r="AA278">
        <v>82.7</v>
      </c>
    </row>
    <row r="279" spans="1:27" x14ac:dyDescent="0.25">
      <c r="A279" s="16">
        <v>4633</v>
      </c>
      <c r="B279" s="16" t="s">
        <v>543</v>
      </c>
      <c r="C279" s="13">
        <v>5</v>
      </c>
      <c r="D279" s="34">
        <v>42.150533269399986</v>
      </c>
      <c r="E279" s="35">
        <v>48.8</v>
      </c>
      <c r="F279" s="35"/>
      <c r="I279">
        <v>3452</v>
      </c>
      <c r="J279" t="s">
        <v>616</v>
      </c>
      <c r="K279">
        <v>5</v>
      </c>
      <c r="L279" s="2">
        <v>41.88385196689331</v>
      </c>
      <c r="M279">
        <v>44.7</v>
      </c>
      <c r="P279">
        <v>4218</v>
      </c>
      <c r="Q279" t="s">
        <v>587</v>
      </c>
      <c r="R279">
        <v>5</v>
      </c>
      <c r="S279" s="2">
        <v>89.404327831733369</v>
      </c>
      <c r="T279">
        <v>100</v>
      </c>
      <c r="W279">
        <v>1818</v>
      </c>
      <c r="X279" t="s">
        <v>872</v>
      </c>
      <c r="Y279">
        <v>5</v>
      </c>
      <c r="Z279" s="2">
        <v>77.476654392082196</v>
      </c>
      <c r="AA279">
        <v>83.1</v>
      </c>
    </row>
    <row r="280" spans="1:27" x14ac:dyDescent="0.25">
      <c r="A280" s="16">
        <v>5416</v>
      </c>
      <c r="B280" s="16" t="s">
        <v>693</v>
      </c>
      <c r="C280" s="13">
        <v>5</v>
      </c>
      <c r="D280" s="34">
        <v>42.150533269399986</v>
      </c>
      <c r="E280" s="35">
        <v>49.1</v>
      </c>
      <c r="F280" s="35"/>
      <c r="I280">
        <v>4628</v>
      </c>
      <c r="J280" t="s">
        <v>686</v>
      </c>
      <c r="K280">
        <v>5</v>
      </c>
      <c r="L280" s="2">
        <v>41.88385196689331</v>
      </c>
      <c r="M280">
        <v>44.8</v>
      </c>
      <c r="P280">
        <v>4622</v>
      </c>
      <c r="Q280" t="s">
        <v>765</v>
      </c>
      <c r="R280">
        <v>5</v>
      </c>
      <c r="S280" s="2">
        <v>89.404327831733369</v>
      </c>
      <c r="T280">
        <v>100</v>
      </c>
      <c r="W280">
        <v>3438</v>
      </c>
      <c r="X280" t="s">
        <v>690</v>
      </c>
      <c r="Y280">
        <v>5</v>
      </c>
      <c r="Z280" s="2">
        <v>77.476654392082196</v>
      </c>
      <c r="AA280">
        <v>83.1</v>
      </c>
    </row>
    <row r="281" spans="1:27" x14ac:dyDescent="0.25">
      <c r="A281" s="16">
        <v>3424</v>
      </c>
      <c r="B281" s="16" t="s">
        <v>607</v>
      </c>
      <c r="C281" s="13">
        <v>5</v>
      </c>
      <c r="D281" s="34">
        <v>42.150533269399986</v>
      </c>
      <c r="E281" s="35">
        <v>52.6</v>
      </c>
      <c r="F281" s="35"/>
      <c r="I281">
        <v>1826</v>
      </c>
      <c r="J281" t="s">
        <v>631</v>
      </c>
      <c r="K281">
        <v>5</v>
      </c>
      <c r="L281" s="2">
        <v>41.88385196689331</v>
      </c>
      <c r="M281">
        <v>45.1</v>
      </c>
      <c r="P281">
        <v>4633</v>
      </c>
      <c r="Q281" t="s">
        <v>543</v>
      </c>
      <c r="R281">
        <v>5</v>
      </c>
      <c r="S281" s="2">
        <v>89.404327831733369</v>
      </c>
      <c r="T281">
        <v>100</v>
      </c>
      <c r="W281">
        <v>3453</v>
      </c>
      <c r="X281" t="s">
        <v>689</v>
      </c>
      <c r="Y281">
        <v>5</v>
      </c>
      <c r="Z281" s="2">
        <v>77.476654392082196</v>
      </c>
      <c r="AA281">
        <v>83.7</v>
      </c>
    </row>
    <row r="282" spans="1:27" x14ac:dyDescent="0.25">
      <c r="A282" s="16">
        <v>5420</v>
      </c>
      <c r="B282" s="16" t="s">
        <v>606</v>
      </c>
      <c r="C282" s="13">
        <v>5</v>
      </c>
      <c r="D282" s="34">
        <v>42.150533269399986</v>
      </c>
      <c r="E282" s="35">
        <v>53.3</v>
      </c>
      <c r="F282" s="35"/>
      <c r="I282">
        <v>1851</v>
      </c>
      <c r="J282" t="s">
        <v>579</v>
      </c>
      <c r="K282">
        <v>5</v>
      </c>
      <c r="L282" s="2">
        <v>41.88385196689331</v>
      </c>
      <c r="M282">
        <v>45.1</v>
      </c>
      <c r="P282">
        <v>4642</v>
      </c>
      <c r="Q282" t="s">
        <v>588</v>
      </c>
      <c r="R282">
        <v>5</v>
      </c>
      <c r="S282" s="2">
        <v>89.404327831733369</v>
      </c>
      <c r="T282">
        <v>100</v>
      </c>
      <c r="W282">
        <v>3424</v>
      </c>
      <c r="X282" t="s">
        <v>607</v>
      </c>
      <c r="Y282">
        <v>5</v>
      </c>
      <c r="Z282" s="2">
        <v>77.476654392082196</v>
      </c>
      <c r="AA282">
        <v>83.9</v>
      </c>
    </row>
    <row r="283" spans="1:27" x14ac:dyDescent="0.25">
      <c r="A283" s="16">
        <v>3438</v>
      </c>
      <c r="B283" s="16" t="s">
        <v>690</v>
      </c>
      <c r="C283" s="13">
        <v>5</v>
      </c>
      <c r="D283" s="34">
        <v>42.150533269399986</v>
      </c>
      <c r="E283" s="35">
        <v>53.8</v>
      </c>
      <c r="F283" s="35"/>
      <c r="I283">
        <v>4620</v>
      </c>
      <c r="J283" t="s">
        <v>604</v>
      </c>
      <c r="K283">
        <v>5</v>
      </c>
      <c r="L283" s="2">
        <v>41.88385196689331</v>
      </c>
      <c r="M283">
        <v>45.1</v>
      </c>
      <c r="P283">
        <v>5022</v>
      </c>
      <c r="Q283" t="s">
        <v>614</v>
      </c>
      <c r="R283">
        <v>5</v>
      </c>
      <c r="S283" s="2">
        <v>89.404327831733369</v>
      </c>
      <c r="T283">
        <v>100</v>
      </c>
      <c r="W283">
        <v>1146</v>
      </c>
      <c r="X283" t="s">
        <v>811</v>
      </c>
      <c r="Y283">
        <v>5</v>
      </c>
      <c r="Z283" s="2">
        <v>77.476654392082196</v>
      </c>
      <c r="AA283">
        <v>84.2</v>
      </c>
    </row>
    <row r="284" spans="1:27" x14ac:dyDescent="0.25">
      <c r="A284" s="16">
        <v>3425</v>
      </c>
      <c r="B284" s="16" t="s">
        <v>605</v>
      </c>
      <c r="C284" s="13">
        <v>5</v>
      </c>
      <c r="D284" s="34">
        <v>42.150533269399986</v>
      </c>
      <c r="E284" s="35">
        <v>55.7</v>
      </c>
      <c r="F284" s="35"/>
      <c r="I284">
        <v>5436</v>
      </c>
      <c r="J284" t="s">
        <v>1362</v>
      </c>
      <c r="K284">
        <v>5</v>
      </c>
      <c r="L284" s="2">
        <v>41.88385196689331</v>
      </c>
      <c r="M284">
        <v>46.8</v>
      </c>
      <c r="P284">
        <v>5042</v>
      </c>
      <c r="Q284" t="s">
        <v>629</v>
      </c>
      <c r="R284">
        <v>5</v>
      </c>
      <c r="S284" s="2">
        <v>89.404327831733369</v>
      </c>
      <c r="T284">
        <v>100</v>
      </c>
      <c r="W284">
        <v>4227</v>
      </c>
      <c r="X284" t="s">
        <v>764</v>
      </c>
      <c r="Y284">
        <v>5</v>
      </c>
      <c r="Z284" s="2">
        <v>77.476654392082196</v>
      </c>
      <c r="AA284">
        <v>84.4</v>
      </c>
    </row>
    <row r="285" spans="1:27" x14ac:dyDescent="0.25">
      <c r="A285" s="16">
        <v>3051</v>
      </c>
      <c r="B285" s="16" t="s">
        <v>612</v>
      </c>
      <c r="C285" s="13">
        <v>5</v>
      </c>
      <c r="D285" s="34">
        <v>42.150533269399986</v>
      </c>
      <c r="E285" s="35">
        <v>57.9</v>
      </c>
      <c r="F285" s="35"/>
      <c r="I285">
        <v>1144</v>
      </c>
      <c r="J285" t="s">
        <v>540</v>
      </c>
      <c r="K285">
        <v>5</v>
      </c>
      <c r="L285" s="2">
        <v>41.88385196689331</v>
      </c>
      <c r="P285">
        <v>5412</v>
      </c>
      <c r="Q285" t="s">
        <v>608</v>
      </c>
      <c r="R285">
        <v>5</v>
      </c>
      <c r="S285" s="2">
        <v>89.404327831733369</v>
      </c>
      <c r="T285">
        <v>100</v>
      </c>
      <c r="W285">
        <v>1563</v>
      </c>
      <c r="X285" t="s">
        <v>766</v>
      </c>
      <c r="Y285">
        <v>5</v>
      </c>
      <c r="Z285" s="2">
        <v>77.476654392082196</v>
      </c>
      <c r="AA285">
        <v>86.4</v>
      </c>
    </row>
    <row r="286" spans="1:27" x14ac:dyDescent="0.25">
      <c r="A286" s="16">
        <v>5020</v>
      </c>
      <c r="B286" s="16" t="s">
        <v>541</v>
      </c>
      <c r="C286" s="13">
        <v>5</v>
      </c>
      <c r="D286" s="34">
        <v>42.150533269399986</v>
      </c>
      <c r="E286" s="35">
        <v>58.1</v>
      </c>
      <c r="F286" s="35"/>
      <c r="I286">
        <v>1859</v>
      </c>
      <c r="J286" t="s">
        <v>619</v>
      </c>
      <c r="K286">
        <v>5</v>
      </c>
      <c r="L286" s="2">
        <v>41.88385196689331</v>
      </c>
      <c r="P286">
        <v>5415</v>
      </c>
      <c r="Q286" t="s">
        <v>874</v>
      </c>
      <c r="R286">
        <v>5</v>
      </c>
      <c r="S286" s="2">
        <v>89.404327831733369</v>
      </c>
      <c r="T286">
        <v>100</v>
      </c>
      <c r="W286">
        <v>3433</v>
      </c>
      <c r="X286" t="s">
        <v>609</v>
      </c>
      <c r="Y286">
        <v>5</v>
      </c>
      <c r="Z286" s="2">
        <v>77.476654392082196</v>
      </c>
      <c r="AA286">
        <v>87</v>
      </c>
    </row>
    <row r="287" spans="1:27" x14ac:dyDescent="0.25">
      <c r="A287" s="16">
        <v>5042</v>
      </c>
      <c r="B287" s="16" t="s">
        <v>629</v>
      </c>
      <c r="C287" s="13">
        <v>5</v>
      </c>
      <c r="D287" s="34">
        <v>42.150533269399986</v>
      </c>
      <c r="E287" s="35">
        <v>58.4</v>
      </c>
      <c r="F287" s="35"/>
      <c r="I287">
        <v>3051</v>
      </c>
      <c r="J287" t="s">
        <v>612</v>
      </c>
      <c r="K287">
        <v>5</v>
      </c>
      <c r="L287" s="2">
        <v>41.88385196689331</v>
      </c>
      <c r="P287">
        <v>5416</v>
      </c>
      <c r="Q287" t="s">
        <v>693</v>
      </c>
      <c r="R287">
        <v>5</v>
      </c>
      <c r="S287" s="2">
        <v>89.404327831733369</v>
      </c>
      <c r="T287">
        <v>100</v>
      </c>
      <c r="W287">
        <v>4620</v>
      </c>
      <c r="X287" t="s">
        <v>604</v>
      </c>
      <c r="Y287">
        <v>5</v>
      </c>
      <c r="Z287" s="2">
        <v>77.476654392082196</v>
      </c>
      <c r="AA287">
        <v>90.1</v>
      </c>
    </row>
    <row r="288" spans="1:27" x14ac:dyDescent="0.25">
      <c r="A288" s="16">
        <v>3432</v>
      </c>
      <c r="B288" s="16" t="s">
        <v>593</v>
      </c>
      <c r="C288" s="13">
        <v>5</v>
      </c>
      <c r="D288" s="34"/>
      <c r="E288" s="35">
        <v>58.5</v>
      </c>
      <c r="F288" s="35"/>
      <c r="I288">
        <v>4633</v>
      </c>
      <c r="J288" t="s">
        <v>543</v>
      </c>
      <c r="K288">
        <v>5</v>
      </c>
      <c r="L288" s="2"/>
      <c r="P288">
        <v>5421</v>
      </c>
      <c r="Q288" t="s">
        <v>1361</v>
      </c>
      <c r="R288">
        <v>5</v>
      </c>
      <c r="S288" s="2"/>
      <c r="T288">
        <v>100</v>
      </c>
      <c r="W288">
        <v>3450</v>
      </c>
      <c r="X288" t="s">
        <v>600</v>
      </c>
      <c r="Y288">
        <v>5</v>
      </c>
      <c r="Z288" s="2"/>
      <c r="AA288">
        <v>91</v>
      </c>
    </row>
    <row r="289" spans="1:28" x14ac:dyDescent="0.25">
      <c r="A289" s="16">
        <v>1835</v>
      </c>
      <c r="B289" s="16" t="s">
        <v>544</v>
      </c>
      <c r="C289" s="13">
        <v>6</v>
      </c>
      <c r="D289" s="34">
        <v>39.224639397267325</v>
      </c>
      <c r="E289" s="35"/>
      <c r="F289" s="35">
        <v>0</v>
      </c>
      <c r="I289">
        <v>5014</v>
      </c>
      <c r="J289" t="s">
        <v>760</v>
      </c>
      <c r="K289">
        <v>6</v>
      </c>
      <c r="L289" s="2">
        <v>41.632728735414609</v>
      </c>
      <c r="N289">
        <v>35.1</v>
      </c>
      <c r="P289">
        <v>5049</v>
      </c>
      <c r="Q289" t="s">
        <v>638</v>
      </c>
      <c r="R289">
        <v>6</v>
      </c>
      <c r="S289" s="2">
        <v>87.868007380301535</v>
      </c>
      <c r="U289">
        <v>18.2</v>
      </c>
      <c r="W289">
        <v>5437</v>
      </c>
      <c r="X289" t="s">
        <v>1368</v>
      </c>
      <c r="Y289">
        <v>6</v>
      </c>
      <c r="Z289" s="2">
        <v>75.979204986778427</v>
      </c>
      <c r="AB289">
        <v>54.7</v>
      </c>
    </row>
    <row r="290" spans="1:28" x14ac:dyDescent="0.25">
      <c r="A290" s="16">
        <v>1857</v>
      </c>
      <c r="B290" s="16" t="s">
        <v>542</v>
      </c>
      <c r="C290" s="13">
        <v>6</v>
      </c>
      <c r="D290" s="34">
        <v>39.224639397267325</v>
      </c>
      <c r="E290" s="35"/>
      <c r="F290" s="35">
        <v>0</v>
      </c>
      <c r="I290">
        <v>3052</v>
      </c>
      <c r="J290" t="s">
        <v>642</v>
      </c>
      <c r="K290">
        <v>6</v>
      </c>
      <c r="L290" s="2">
        <v>41.632728735414609</v>
      </c>
      <c r="N290">
        <v>38.4</v>
      </c>
      <c r="P290">
        <v>1856</v>
      </c>
      <c r="Q290" t="s">
        <v>546</v>
      </c>
      <c r="R290">
        <v>6</v>
      </c>
      <c r="S290" s="2">
        <v>87.868007380301535</v>
      </c>
      <c r="U290">
        <v>25</v>
      </c>
      <c r="W290">
        <v>5430</v>
      </c>
      <c r="X290" t="s">
        <v>1367</v>
      </c>
      <c r="Y290">
        <v>6</v>
      </c>
      <c r="Z290" s="2">
        <v>75.979204986778427</v>
      </c>
      <c r="AB290">
        <v>58.4</v>
      </c>
    </row>
    <row r="291" spans="1:28" x14ac:dyDescent="0.25">
      <c r="A291" s="16">
        <v>1856</v>
      </c>
      <c r="B291" s="16" t="s">
        <v>546</v>
      </c>
      <c r="C291" s="13">
        <v>6</v>
      </c>
      <c r="D291" s="34">
        <v>39.224639397267325</v>
      </c>
      <c r="E291" s="35"/>
      <c r="F291" s="35">
        <v>11.8</v>
      </c>
      <c r="I291">
        <v>5443</v>
      </c>
      <c r="J291" t="s">
        <v>640</v>
      </c>
      <c r="K291">
        <v>6</v>
      </c>
      <c r="L291" s="2">
        <v>41.632728735414609</v>
      </c>
      <c r="N291">
        <v>39.299999999999997</v>
      </c>
      <c r="P291">
        <v>4636</v>
      </c>
      <c r="Q291" t="s">
        <v>545</v>
      </c>
      <c r="R291">
        <v>6</v>
      </c>
      <c r="S291" s="2">
        <v>87.868007380301535</v>
      </c>
      <c r="U291">
        <v>33.299999999999997</v>
      </c>
      <c r="W291">
        <v>5433</v>
      </c>
      <c r="X291" t="s">
        <v>649</v>
      </c>
      <c r="Y291">
        <v>6</v>
      </c>
      <c r="Z291" s="2">
        <v>75.979204986778427</v>
      </c>
      <c r="AB291">
        <v>62</v>
      </c>
    </row>
    <row r="292" spans="1:28" x14ac:dyDescent="0.25">
      <c r="A292" s="16">
        <v>5438</v>
      </c>
      <c r="B292" s="16" t="s">
        <v>655</v>
      </c>
      <c r="C292" s="13">
        <v>6</v>
      </c>
      <c r="D292" s="34">
        <v>39.224639397267325</v>
      </c>
      <c r="E292" s="35"/>
      <c r="F292" s="35">
        <v>15</v>
      </c>
      <c r="I292">
        <v>5413</v>
      </c>
      <c r="J292" t="s">
        <v>615</v>
      </c>
      <c r="K292">
        <v>6</v>
      </c>
      <c r="L292" s="2">
        <v>41.632728735414609</v>
      </c>
      <c r="N292">
        <v>39.5</v>
      </c>
      <c r="P292">
        <v>4629</v>
      </c>
      <c r="Q292" t="s">
        <v>556</v>
      </c>
      <c r="R292">
        <v>6</v>
      </c>
      <c r="S292" s="2">
        <v>87.868007380301535</v>
      </c>
      <c r="U292">
        <v>45.5</v>
      </c>
      <c r="W292">
        <v>5442</v>
      </c>
      <c r="X292" t="s">
        <v>1364</v>
      </c>
      <c r="Y292">
        <v>6</v>
      </c>
      <c r="Z292" s="2">
        <v>75.979204986778427</v>
      </c>
      <c r="AB292">
        <v>64.5</v>
      </c>
    </row>
    <row r="293" spans="1:28" x14ac:dyDescent="0.25">
      <c r="A293" s="16">
        <v>4619</v>
      </c>
      <c r="B293" s="16" t="s">
        <v>557</v>
      </c>
      <c r="C293" s="13">
        <v>6</v>
      </c>
      <c r="D293" s="34">
        <v>39.224639397267325</v>
      </c>
      <c r="E293" s="35"/>
      <c r="F293" s="35">
        <v>16.2</v>
      </c>
      <c r="I293">
        <v>5423</v>
      </c>
      <c r="J293" t="s">
        <v>643</v>
      </c>
      <c r="K293">
        <v>6</v>
      </c>
      <c r="L293" s="2">
        <v>41.632728735414609</v>
      </c>
      <c r="N293">
        <v>40.4</v>
      </c>
      <c r="P293">
        <v>5443</v>
      </c>
      <c r="Q293" t="s">
        <v>640</v>
      </c>
      <c r="R293">
        <v>6</v>
      </c>
      <c r="S293" s="2">
        <v>87.868007380301535</v>
      </c>
      <c r="U293">
        <v>54.3</v>
      </c>
      <c r="W293">
        <v>5043</v>
      </c>
      <c r="X293" t="s">
        <v>871</v>
      </c>
      <c r="Y293">
        <v>6</v>
      </c>
      <c r="Z293" s="2">
        <v>75.979204986778427</v>
      </c>
      <c r="AB293">
        <v>65.8</v>
      </c>
    </row>
    <row r="294" spans="1:28" x14ac:dyDescent="0.25">
      <c r="A294" s="16">
        <v>5439</v>
      </c>
      <c r="B294" s="16" t="s">
        <v>648</v>
      </c>
      <c r="C294" s="13">
        <v>6</v>
      </c>
      <c r="D294" s="34">
        <v>39.224639397267325</v>
      </c>
      <c r="E294" s="35"/>
      <c r="F294" s="35">
        <v>17.899999999999999</v>
      </c>
      <c r="I294">
        <v>5434</v>
      </c>
      <c r="J294" t="s">
        <v>651</v>
      </c>
      <c r="K294">
        <v>6</v>
      </c>
      <c r="L294" s="2">
        <v>41.632728735414609</v>
      </c>
      <c r="N294">
        <v>40.5</v>
      </c>
      <c r="P294">
        <v>1874</v>
      </c>
      <c r="Q294" t="s">
        <v>633</v>
      </c>
      <c r="R294">
        <v>6</v>
      </c>
      <c r="S294" s="2">
        <v>87.868007380301535</v>
      </c>
      <c r="U294">
        <v>55.6</v>
      </c>
      <c r="W294">
        <v>5441</v>
      </c>
      <c r="X294" t="s">
        <v>1366</v>
      </c>
      <c r="Y294">
        <v>6</v>
      </c>
      <c r="Z294" s="2">
        <v>75.979204986778427</v>
      </c>
      <c r="AB294">
        <v>66</v>
      </c>
    </row>
    <row r="295" spans="1:28" x14ac:dyDescent="0.25">
      <c r="A295" s="16">
        <v>5432</v>
      </c>
      <c r="B295" s="16" t="s">
        <v>551</v>
      </c>
      <c r="C295" s="13">
        <v>6</v>
      </c>
      <c r="D295" s="34">
        <v>39.224639397267325</v>
      </c>
      <c r="E295" s="35"/>
      <c r="F295" s="35">
        <v>20</v>
      </c>
      <c r="I295">
        <v>4639</v>
      </c>
      <c r="J295" t="s">
        <v>622</v>
      </c>
      <c r="K295">
        <v>6</v>
      </c>
      <c r="L295" s="2">
        <v>41.632728735414609</v>
      </c>
      <c r="N295">
        <v>40.6</v>
      </c>
      <c r="P295">
        <v>4618</v>
      </c>
      <c r="Q295" t="s">
        <v>695</v>
      </c>
      <c r="R295">
        <v>6</v>
      </c>
      <c r="S295" s="2">
        <v>87.868007380301535</v>
      </c>
      <c r="U295">
        <v>58</v>
      </c>
      <c r="W295">
        <v>5406</v>
      </c>
      <c r="X295" t="s">
        <v>813</v>
      </c>
      <c r="Y295">
        <v>6</v>
      </c>
      <c r="Z295" s="2">
        <v>75.979204986778427</v>
      </c>
      <c r="AB295">
        <v>66.7</v>
      </c>
    </row>
    <row r="296" spans="1:28" x14ac:dyDescent="0.25">
      <c r="A296" s="16">
        <v>5433</v>
      </c>
      <c r="B296" s="16" t="s">
        <v>649</v>
      </c>
      <c r="C296" s="13">
        <v>6</v>
      </c>
      <c r="D296" s="34">
        <v>39.224639397267325</v>
      </c>
      <c r="E296" s="35"/>
      <c r="F296" s="35">
        <v>20</v>
      </c>
      <c r="I296">
        <v>5414</v>
      </c>
      <c r="J296" t="s">
        <v>634</v>
      </c>
      <c r="K296">
        <v>6</v>
      </c>
      <c r="L296" s="2">
        <v>41.632728735414609</v>
      </c>
      <c r="N296">
        <v>40.6</v>
      </c>
      <c r="P296">
        <v>3039</v>
      </c>
      <c r="Q296" t="s">
        <v>635</v>
      </c>
      <c r="R296">
        <v>6</v>
      </c>
      <c r="S296" s="2">
        <v>87.868007380301535</v>
      </c>
      <c r="U296">
        <v>60</v>
      </c>
      <c r="W296">
        <v>1875</v>
      </c>
      <c r="X296" t="s">
        <v>639</v>
      </c>
      <c r="Y296">
        <v>6</v>
      </c>
      <c r="Z296" s="2">
        <v>75.979204986778427</v>
      </c>
      <c r="AB296">
        <v>66.900000000000006</v>
      </c>
    </row>
    <row r="297" spans="1:28" x14ac:dyDescent="0.25">
      <c r="A297" s="16">
        <v>1875</v>
      </c>
      <c r="B297" s="16" t="s">
        <v>639</v>
      </c>
      <c r="C297" s="13">
        <v>6</v>
      </c>
      <c r="D297" s="34">
        <v>39.224639397267325</v>
      </c>
      <c r="E297" s="35"/>
      <c r="F297" s="35">
        <v>21.1</v>
      </c>
      <c r="I297">
        <v>5427</v>
      </c>
      <c r="J297" t="s">
        <v>621</v>
      </c>
      <c r="K297">
        <v>6</v>
      </c>
      <c r="L297" s="2">
        <v>41.632728735414609</v>
      </c>
      <c r="N297">
        <v>40.799999999999997</v>
      </c>
      <c r="P297">
        <v>1576</v>
      </c>
      <c r="Q297" t="s">
        <v>694</v>
      </c>
      <c r="R297">
        <v>6</v>
      </c>
      <c r="S297" s="2">
        <v>87.868007380301535</v>
      </c>
      <c r="U297">
        <v>69.599999999999994</v>
      </c>
      <c r="W297">
        <v>5052</v>
      </c>
      <c r="X297" t="s">
        <v>547</v>
      </c>
      <c r="Y297">
        <v>6</v>
      </c>
      <c r="Z297" s="2">
        <v>75.979204986778427</v>
      </c>
      <c r="AB297">
        <v>66.900000000000006</v>
      </c>
    </row>
    <row r="298" spans="1:28" x14ac:dyDescent="0.25">
      <c r="A298" s="16">
        <v>1816</v>
      </c>
      <c r="B298" s="16" t="s">
        <v>549</v>
      </c>
      <c r="C298" s="13">
        <v>6</v>
      </c>
      <c r="D298" s="34">
        <v>39.224639397267325</v>
      </c>
      <c r="E298" s="35"/>
      <c r="F298" s="35">
        <v>21.7</v>
      </c>
      <c r="I298">
        <v>3818</v>
      </c>
      <c r="J298" t="s">
        <v>771</v>
      </c>
      <c r="K298">
        <v>6</v>
      </c>
      <c r="L298" s="2">
        <v>41.632728735414609</v>
      </c>
      <c r="N298">
        <v>41.3</v>
      </c>
      <c r="P298">
        <v>4644</v>
      </c>
      <c r="Q298" t="s">
        <v>767</v>
      </c>
      <c r="R298">
        <v>6</v>
      </c>
      <c r="S298" s="2">
        <v>87.868007380301535</v>
      </c>
      <c r="U298">
        <v>70.8</v>
      </c>
      <c r="W298">
        <v>5425</v>
      </c>
      <c r="X298" t="s">
        <v>875</v>
      </c>
      <c r="Y298">
        <v>6</v>
      </c>
      <c r="Z298" s="2">
        <v>75.979204986778427</v>
      </c>
      <c r="AB298">
        <v>67.900000000000006</v>
      </c>
    </row>
    <row r="299" spans="1:28" x14ac:dyDescent="0.25">
      <c r="A299" s="16">
        <v>5049</v>
      </c>
      <c r="B299" s="16" t="s">
        <v>638</v>
      </c>
      <c r="C299" s="13">
        <v>6</v>
      </c>
      <c r="D299" s="34">
        <v>39.224639397267325</v>
      </c>
      <c r="E299" s="35"/>
      <c r="F299" s="35">
        <v>21.9</v>
      </c>
      <c r="I299">
        <v>5441</v>
      </c>
      <c r="J299" t="s">
        <v>1366</v>
      </c>
      <c r="K299">
        <v>6</v>
      </c>
      <c r="L299" s="2">
        <v>41.632728735414609</v>
      </c>
      <c r="N299">
        <v>41.7</v>
      </c>
      <c r="P299">
        <v>4222</v>
      </c>
      <c r="Q299" t="s">
        <v>558</v>
      </c>
      <c r="R299">
        <v>6</v>
      </c>
      <c r="S299" s="2">
        <v>87.868007380301535</v>
      </c>
      <c r="U299">
        <v>71.400000000000006</v>
      </c>
      <c r="W299">
        <v>3052</v>
      </c>
      <c r="X299" t="s">
        <v>642</v>
      </c>
      <c r="Y299">
        <v>6</v>
      </c>
      <c r="Z299" s="2">
        <v>75.979204986778427</v>
      </c>
      <c r="AB299">
        <v>68</v>
      </c>
    </row>
    <row r="300" spans="1:28" x14ac:dyDescent="0.25">
      <c r="A300" s="16">
        <v>5443</v>
      </c>
      <c r="B300" s="16" t="s">
        <v>640</v>
      </c>
      <c r="C300" s="13">
        <v>6</v>
      </c>
      <c r="D300" s="34">
        <v>39.224639397267325</v>
      </c>
      <c r="E300" s="35"/>
      <c r="F300" s="35">
        <v>22.2</v>
      </c>
      <c r="I300">
        <v>1133</v>
      </c>
      <c r="J300" t="s">
        <v>636</v>
      </c>
      <c r="K300">
        <v>6</v>
      </c>
      <c r="L300" s="2">
        <v>41.632728735414609</v>
      </c>
      <c r="N300">
        <v>42</v>
      </c>
      <c r="P300">
        <v>3819</v>
      </c>
      <c r="Q300" t="s">
        <v>628</v>
      </c>
      <c r="R300">
        <v>6</v>
      </c>
      <c r="S300" s="2">
        <v>87.868007380301535</v>
      </c>
      <c r="U300">
        <v>72.2</v>
      </c>
      <c r="W300">
        <v>3040</v>
      </c>
      <c r="X300" t="s">
        <v>1358</v>
      </c>
      <c r="Y300">
        <v>6</v>
      </c>
      <c r="Z300" s="2">
        <v>75.979204986778427</v>
      </c>
      <c r="AB300">
        <v>68.2</v>
      </c>
    </row>
    <row r="301" spans="1:28" x14ac:dyDescent="0.25">
      <c r="A301" s="16">
        <v>4636</v>
      </c>
      <c r="B301" s="16" t="s">
        <v>545</v>
      </c>
      <c r="C301" s="13">
        <v>6</v>
      </c>
      <c r="D301" s="34">
        <v>39.224639397267325</v>
      </c>
      <c r="E301" s="35"/>
      <c r="F301" s="35">
        <v>23</v>
      </c>
      <c r="I301">
        <v>5426</v>
      </c>
      <c r="J301" t="s">
        <v>876</v>
      </c>
      <c r="K301">
        <v>6</v>
      </c>
      <c r="L301" s="2">
        <v>41.632728735414609</v>
      </c>
      <c r="N301">
        <v>42.1</v>
      </c>
      <c r="P301">
        <v>5438</v>
      </c>
      <c r="Q301" t="s">
        <v>655</v>
      </c>
      <c r="R301">
        <v>6</v>
      </c>
      <c r="S301" s="2">
        <v>87.868007380301535</v>
      </c>
      <c r="U301">
        <v>73.7</v>
      </c>
      <c r="W301">
        <v>5423</v>
      </c>
      <c r="X301" t="s">
        <v>643</v>
      </c>
      <c r="Y301">
        <v>6</v>
      </c>
      <c r="Z301" s="2">
        <v>75.979204986778427</v>
      </c>
      <c r="AB301">
        <v>68.2</v>
      </c>
    </row>
    <row r="302" spans="1:28" x14ac:dyDescent="0.25">
      <c r="A302" s="16">
        <v>5404</v>
      </c>
      <c r="B302" s="16" t="s">
        <v>630</v>
      </c>
      <c r="C302" s="13">
        <v>6</v>
      </c>
      <c r="D302" s="34">
        <v>39.224639397267325</v>
      </c>
      <c r="E302" s="35"/>
      <c r="F302" s="35">
        <v>23</v>
      </c>
      <c r="I302">
        <v>3825</v>
      </c>
      <c r="J302" t="s">
        <v>699</v>
      </c>
      <c r="K302">
        <v>6</v>
      </c>
      <c r="L302" s="2">
        <v>41.632728735414609</v>
      </c>
      <c r="N302">
        <v>42.4</v>
      </c>
      <c r="P302">
        <v>1857</v>
      </c>
      <c r="Q302" t="s">
        <v>542</v>
      </c>
      <c r="R302">
        <v>6</v>
      </c>
      <c r="S302" s="2">
        <v>87.868007380301535</v>
      </c>
      <c r="U302">
        <v>75</v>
      </c>
      <c r="W302">
        <v>1836</v>
      </c>
      <c r="X302" t="s">
        <v>647</v>
      </c>
      <c r="Y302">
        <v>6</v>
      </c>
      <c r="Z302" s="2">
        <v>75.979204986778427</v>
      </c>
      <c r="AB302">
        <v>68.7</v>
      </c>
    </row>
    <row r="303" spans="1:28" x14ac:dyDescent="0.25">
      <c r="A303" s="16">
        <v>4641</v>
      </c>
      <c r="B303" s="16" t="s">
        <v>656</v>
      </c>
      <c r="C303" s="13">
        <v>6</v>
      </c>
      <c r="D303" s="34">
        <v>39.224639397267325</v>
      </c>
      <c r="E303" s="35"/>
      <c r="F303" s="35">
        <v>24.9</v>
      </c>
      <c r="I303">
        <v>4618</v>
      </c>
      <c r="J303" t="s">
        <v>695</v>
      </c>
      <c r="K303">
        <v>6</v>
      </c>
      <c r="L303" s="2">
        <v>41.632728735414609</v>
      </c>
      <c r="N303">
        <v>42.4</v>
      </c>
      <c r="P303">
        <v>3454</v>
      </c>
      <c r="Q303" t="s">
        <v>617</v>
      </c>
      <c r="R303">
        <v>6</v>
      </c>
      <c r="S303" s="2">
        <v>87.868007380301535</v>
      </c>
      <c r="U303">
        <v>77.8</v>
      </c>
      <c r="W303">
        <v>5438</v>
      </c>
      <c r="X303" t="s">
        <v>655</v>
      </c>
      <c r="Y303">
        <v>6</v>
      </c>
      <c r="Z303" s="2">
        <v>75.979204986778427</v>
      </c>
      <c r="AB303">
        <v>69.3</v>
      </c>
    </row>
    <row r="304" spans="1:28" x14ac:dyDescent="0.25">
      <c r="A304" s="16">
        <v>3044</v>
      </c>
      <c r="B304" s="16" t="s">
        <v>702</v>
      </c>
      <c r="C304" s="13">
        <v>6</v>
      </c>
      <c r="D304" s="34">
        <v>39.224639397267325</v>
      </c>
      <c r="E304" s="35"/>
      <c r="F304" s="35">
        <v>25</v>
      </c>
      <c r="I304">
        <v>4644</v>
      </c>
      <c r="J304" t="s">
        <v>767</v>
      </c>
      <c r="K304">
        <v>6</v>
      </c>
      <c r="L304" s="2">
        <v>41.632728735414609</v>
      </c>
      <c r="N304">
        <v>42.4</v>
      </c>
      <c r="P304">
        <v>1547</v>
      </c>
      <c r="Q304" t="s">
        <v>704</v>
      </c>
      <c r="R304">
        <v>6</v>
      </c>
      <c r="S304" s="2">
        <v>87.868007380301535</v>
      </c>
      <c r="U304">
        <v>82.4</v>
      </c>
      <c r="W304">
        <v>4638</v>
      </c>
      <c r="X304" t="s">
        <v>701</v>
      </c>
      <c r="Y304">
        <v>6</v>
      </c>
      <c r="Z304" s="2">
        <v>75.979204986778427</v>
      </c>
      <c r="AB304">
        <v>69.5</v>
      </c>
    </row>
    <row r="305" spans="1:28" x14ac:dyDescent="0.25">
      <c r="A305" s="16">
        <v>3042</v>
      </c>
      <c r="B305" s="16" t="s">
        <v>569</v>
      </c>
      <c r="C305" s="13">
        <v>6</v>
      </c>
      <c r="D305" s="34">
        <v>39.224639397267325</v>
      </c>
      <c r="E305" s="35"/>
      <c r="F305" s="35">
        <v>26.7</v>
      </c>
      <c r="I305">
        <v>5430</v>
      </c>
      <c r="J305" t="s">
        <v>1367</v>
      </c>
      <c r="K305">
        <v>6</v>
      </c>
      <c r="L305" s="2">
        <v>41.632728735414609</v>
      </c>
      <c r="N305">
        <v>42.4</v>
      </c>
      <c r="P305">
        <v>1836</v>
      </c>
      <c r="Q305" t="s">
        <v>647</v>
      </c>
      <c r="R305">
        <v>6</v>
      </c>
      <c r="S305" s="2">
        <v>87.868007380301535</v>
      </c>
      <c r="U305">
        <v>84.6</v>
      </c>
      <c r="W305">
        <v>1857</v>
      </c>
      <c r="X305" t="s">
        <v>542</v>
      </c>
      <c r="Y305">
        <v>6</v>
      </c>
      <c r="Z305" s="2">
        <v>75.979204986778427</v>
      </c>
      <c r="AB305">
        <v>69.7</v>
      </c>
    </row>
    <row r="306" spans="1:28" x14ac:dyDescent="0.25">
      <c r="A306" s="16">
        <v>5441</v>
      </c>
      <c r="B306" s="16" t="s">
        <v>1366</v>
      </c>
      <c r="C306" s="13">
        <v>6</v>
      </c>
      <c r="D306" s="34">
        <v>39.224639397267325</v>
      </c>
      <c r="E306" s="35"/>
      <c r="F306" s="35">
        <v>30</v>
      </c>
      <c r="I306">
        <v>4221</v>
      </c>
      <c r="J306" t="s">
        <v>654</v>
      </c>
      <c r="K306">
        <v>6</v>
      </c>
      <c r="L306" s="2">
        <v>41.632728735414609</v>
      </c>
      <c r="N306">
        <v>42.6</v>
      </c>
      <c r="P306">
        <v>5439</v>
      </c>
      <c r="Q306" t="s">
        <v>648</v>
      </c>
      <c r="R306">
        <v>6</v>
      </c>
      <c r="S306" s="2">
        <v>87.868007380301535</v>
      </c>
      <c r="U306">
        <v>84.6</v>
      </c>
      <c r="W306">
        <v>1874</v>
      </c>
      <c r="X306" t="s">
        <v>633</v>
      </c>
      <c r="Y306">
        <v>6</v>
      </c>
      <c r="Z306" s="2">
        <v>75.979204986778427</v>
      </c>
      <c r="AB306">
        <v>70.5</v>
      </c>
    </row>
    <row r="307" spans="1:28" x14ac:dyDescent="0.25">
      <c r="A307" s="16">
        <v>1834</v>
      </c>
      <c r="B307" s="16" t="s">
        <v>641</v>
      </c>
      <c r="C307" s="13">
        <v>6</v>
      </c>
      <c r="D307" s="34">
        <v>39.224639397267325</v>
      </c>
      <c r="E307" s="35"/>
      <c r="F307" s="35">
        <v>32</v>
      </c>
      <c r="I307">
        <v>1845</v>
      </c>
      <c r="J307" t="s">
        <v>653</v>
      </c>
      <c r="K307">
        <v>6</v>
      </c>
      <c r="L307" s="2">
        <v>41.632728735414609</v>
      </c>
      <c r="N307">
        <v>42.8</v>
      </c>
      <c r="P307">
        <v>5440</v>
      </c>
      <c r="Q307" t="s">
        <v>553</v>
      </c>
      <c r="R307">
        <v>6</v>
      </c>
      <c r="S307" s="2">
        <v>87.868007380301535</v>
      </c>
      <c r="U307">
        <v>87.5</v>
      </c>
      <c r="W307">
        <v>5426</v>
      </c>
      <c r="X307" t="s">
        <v>876</v>
      </c>
      <c r="Y307">
        <v>6</v>
      </c>
      <c r="Z307" s="2">
        <v>75.979204986778427</v>
      </c>
      <c r="AB307">
        <v>70.900000000000006</v>
      </c>
    </row>
    <row r="308" spans="1:28" x14ac:dyDescent="0.25">
      <c r="A308" s="16">
        <v>3825</v>
      </c>
      <c r="B308" s="16" t="s">
        <v>699</v>
      </c>
      <c r="C308" s="13">
        <v>6</v>
      </c>
      <c r="D308" s="34">
        <v>39.224639397267325</v>
      </c>
      <c r="E308" s="35"/>
      <c r="F308" s="35">
        <v>32.6</v>
      </c>
      <c r="I308">
        <v>4220</v>
      </c>
      <c r="J308" t="s">
        <v>618</v>
      </c>
      <c r="K308">
        <v>6</v>
      </c>
      <c r="L308" s="2">
        <v>41.632728735414609</v>
      </c>
      <c r="N308">
        <v>42.8</v>
      </c>
      <c r="P308">
        <v>1811</v>
      </c>
      <c r="Q308" t="s">
        <v>646</v>
      </c>
      <c r="R308">
        <v>6</v>
      </c>
      <c r="S308" s="2">
        <v>87.868007380301535</v>
      </c>
      <c r="U308">
        <v>88.9</v>
      </c>
      <c r="W308">
        <v>5424</v>
      </c>
      <c r="X308" t="s">
        <v>623</v>
      </c>
      <c r="Y308">
        <v>6</v>
      </c>
      <c r="Z308" s="2">
        <v>75.979204986778427</v>
      </c>
      <c r="AB308">
        <v>71.7</v>
      </c>
    </row>
    <row r="309" spans="1:28" x14ac:dyDescent="0.25">
      <c r="A309" s="16">
        <v>1874</v>
      </c>
      <c r="B309" s="16" t="s">
        <v>633</v>
      </c>
      <c r="C309" s="13">
        <v>6</v>
      </c>
      <c r="D309" s="34">
        <v>39.224639397267325</v>
      </c>
      <c r="E309" s="35"/>
      <c r="F309" s="35">
        <v>33.299999999999997</v>
      </c>
      <c r="I309">
        <v>1875</v>
      </c>
      <c r="J309" t="s">
        <v>639</v>
      </c>
      <c r="K309">
        <v>6</v>
      </c>
      <c r="L309" s="2">
        <v>41.632728735414609</v>
      </c>
      <c r="N309">
        <v>42.9</v>
      </c>
      <c r="P309">
        <v>5043</v>
      </c>
      <c r="Q309" t="s">
        <v>871</v>
      </c>
      <c r="R309">
        <v>6</v>
      </c>
      <c r="S309" s="2">
        <v>87.868007380301535</v>
      </c>
      <c r="U309">
        <v>88.9</v>
      </c>
      <c r="W309">
        <v>5427</v>
      </c>
      <c r="X309" t="s">
        <v>621</v>
      </c>
      <c r="Y309">
        <v>6</v>
      </c>
      <c r="Z309" s="2">
        <v>75.979204986778427</v>
      </c>
      <c r="AB309">
        <v>72.3</v>
      </c>
    </row>
    <row r="310" spans="1:28" x14ac:dyDescent="0.25">
      <c r="A310" s="16">
        <v>5434</v>
      </c>
      <c r="B310" s="16" t="s">
        <v>651</v>
      </c>
      <c r="C310" s="13">
        <v>6</v>
      </c>
      <c r="D310" s="34">
        <v>39.224639397267325</v>
      </c>
      <c r="E310" s="35"/>
      <c r="F310" s="35">
        <v>33.299999999999997</v>
      </c>
      <c r="I310">
        <v>1838</v>
      </c>
      <c r="J310" t="s">
        <v>637</v>
      </c>
      <c r="K310">
        <v>6</v>
      </c>
      <c r="L310" s="2">
        <v>41.632728735414609</v>
      </c>
      <c r="N310">
        <v>43</v>
      </c>
      <c r="P310">
        <v>3044</v>
      </c>
      <c r="Q310" t="s">
        <v>702</v>
      </c>
      <c r="R310">
        <v>6</v>
      </c>
      <c r="S310" s="2">
        <v>87.868007380301535</v>
      </c>
      <c r="U310">
        <v>89.5</v>
      </c>
      <c r="W310">
        <v>3044</v>
      </c>
      <c r="X310" t="s">
        <v>702</v>
      </c>
      <c r="Y310">
        <v>6</v>
      </c>
      <c r="Z310" s="2">
        <v>75.979204986778427</v>
      </c>
      <c r="AB310">
        <v>72.599999999999994</v>
      </c>
    </row>
    <row r="311" spans="1:28" x14ac:dyDescent="0.25">
      <c r="A311" s="16">
        <v>3824</v>
      </c>
      <c r="B311" s="16" t="s">
        <v>650</v>
      </c>
      <c r="C311" s="13">
        <v>6</v>
      </c>
      <c r="D311" s="34">
        <v>39.224639397267325</v>
      </c>
      <c r="E311" s="35"/>
      <c r="F311" s="35">
        <v>33.9</v>
      </c>
      <c r="I311">
        <v>5435</v>
      </c>
      <c r="J311" t="s">
        <v>692</v>
      </c>
      <c r="K311">
        <v>6</v>
      </c>
      <c r="L311" s="2">
        <v>41.632728735414609</v>
      </c>
      <c r="N311">
        <v>43</v>
      </c>
      <c r="P311">
        <v>3042</v>
      </c>
      <c r="Q311" t="s">
        <v>569</v>
      </c>
      <c r="R311">
        <v>6</v>
      </c>
      <c r="S311" s="2">
        <v>87.868007380301535</v>
      </c>
      <c r="U311">
        <v>90</v>
      </c>
      <c r="W311">
        <v>1834</v>
      </c>
      <c r="X311" t="s">
        <v>641</v>
      </c>
      <c r="Y311">
        <v>6</v>
      </c>
      <c r="Z311" s="2">
        <v>75.979204986778427</v>
      </c>
      <c r="AB311">
        <v>72.8</v>
      </c>
    </row>
    <row r="312" spans="1:28" x14ac:dyDescent="0.25">
      <c r="A312" s="16">
        <v>5440</v>
      </c>
      <c r="B312" s="16" t="s">
        <v>553</v>
      </c>
      <c r="C312" s="13">
        <v>6</v>
      </c>
      <c r="D312" s="34">
        <v>39.224639397267325</v>
      </c>
      <c r="E312" s="35"/>
      <c r="F312" s="35">
        <v>34.1</v>
      </c>
      <c r="I312">
        <v>3042</v>
      </c>
      <c r="J312" t="s">
        <v>569</v>
      </c>
      <c r="K312">
        <v>6</v>
      </c>
      <c r="L312" s="2">
        <v>41.632728735414609</v>
      </c>
      <c r="N312">
        <v>43.1</v>
      </c>
      <c r="P312">
        <v>5435</v>
      </c>
      <c r="Q312" t="s">
        <v>692</v>
      </c>
      <c r="R312">
        <v>6</v>
      </c>
      <c r="S312" s="2">
        <v>87.868007380301535</v>
      </c>
      <c r="U312">
        <v>90.3</v>
      </c>
      <c r="W312">
        <v>4644</v>
      </c>
      <c r="X312" t="s">
        <v>767</v>
      </c>
      <c r="Y312">
        <v>6</v>
      </c>
      <c r="Z312" s="2">
        <v>75.979204986778427</v>
      </c>
      <c r="AB312">
        <v>73.3</v>
      </c>
    </row>
    <row r="313" spans="1:28" x14ac:dyDescent="0.25">
      <c r="A313" s="16">
        <v>4638</v>
      </c>
      <c r="B313" s="16" t="s">
        <v>701</v>
      </c>
      <c r="C313" s="13">
        <v>6</v>
      </c>
      <c r="D313" s="34">
        <v>39.224639397267325</v>
      </c>
      <c r="E313" s="35"/>
      <c r="F313" s="35">
        <v>34.799999999999997</v>
      </c>
      <c r="I313">
        <v>4224</v>
      </c>
      <c r="J313" t="s">
        <v>550</v>
      </c>
      <c r="K313">
        <v>6</v>
      </c>
      <c r="L313" s="2">
        <v>41.632728735414609</v>
      </c>
      <c r="N313">
        <v>43.1</v>
      </c>
      <c r="P313">
        <v>4634</v>
      </c>
      <c r="Q313" t="s">
        <v>645</v>
      </c>
      <c r="R313">
        <v>6</v>
      </c>
      <c r="S313" s="2">
        <v>87.868007380301535</v>
      </c>
      <c r="U313">
        <v>90.9</v>
      </c>
      <c r="W313">
        <v>5429</v>
      </c>
      <c r="X313" t="s">
        <v>652</v>
      </c>
      <c r="Y313">
        <v>6</v>
      </c>
      <c r="Z313" s="2">
        <v>75.979204986778427</v>
      </c>
      <c r="AB313">
        <v>73.3</v>
      </c>
    </row>
    <row r="314" spans="1:28" x14ac:dyDescent="0.25">
      <c r="A314" s="16">
        <v>1811</v>
      </c>
      <c r="B314" s="16" t="s">
        <v>646</v>
      </c>
      <c r="C314" s="13">
        <v>6</v>
      </c>
      <c r="D314" s="34">
        <v>39.224639397267325</v>
      </c>
      <c r="E314" s="35"/>
      <c r="F314" s="35">
        <v>34.9</v>
      </c>
      <c r="I314">
        <v>5424</v>
      </c>
      <c r="J314" t="s">
        <v>623</v>
      </c>
      <c r="K314">
        <v>6</v>
      </c>
      <c r="L314" s="2">
        <v>41.632728735414609</v>
      </c>
      <c r="N314">
        <v>43.2</v>
      </c>
      <c r="P314">
        <v>5427</v>
      </c>
      <c r="Q314" t="s">
        <v>621</v>
      </c>
      <c r="R314">
        <v>6</v>
      </c>
      <c r="S314" s="2">
        <v>87.868007380301535</v>
      </c>
      <c r="U314">
        <v>90.9</v>
      </c>
      <c r="W314">
        <v>5044</v>
      </c>
      <c r="X314" t="s">
        <v>552</v>
      </c>
      <c r="Y314">
        <v>6</v>
      </c>
      <c r="Z314" s="2">
        <v>75.979204986778427</v>
      </c>
      <c r="AB314">
        <v>74.3</v>
      </c>
    </row>
    <row r="315" spans="1:28" x14ac:dyDescent="0.25">
      <c r="A315" s="16">
        <v>5442</v>
      </c>
      <c r="B315" s="16" t="s">
        <v>1364</v>
      </c>
      <c r="C315" s="13">
        <v>6</v>
      </c>
      <c r="D315" s="34">
        <v>39.224639397267325</v>
      </c>
      <c r="E315" s="35"/>
      <c r="F315" s="35">
        <v>34.9</v>
      </c>
      <c r="I315">
        <v>1134</v>
      </c>
      <c r="J315" t="s">
        <v>703</v>
      </c>
      <c r="K315">
        <v>6</v>
      </c>
      <c r="L315" s="2">
        <v>41.632728735414609</v>
      </c>
      <c r="N315">
        <v>43.3</v>
      </c>
      <c r="P315">
        <v>5442</v>
      </c>
      <c r="Q315" t="s">
        <v>1364</v>
      </c>
      <c r="R315">
        <v>6</v>
      </c>
      <c r="S315" s="2">
        <v>87.868007380301535</v>
      </c>
      <c r="U315">
        <v>90.9</v>
      </c>
      <c r="W315">
        <v>1816</v>
      </c>
      <c r="X315" t="s">
        <v>549</v>
      </c>
      <c r="Y315">
        <v>6</v>
      </c>
      <c r="Z315" s="2">
        <v>75.979204986778427</v>
      </c>
      <c r="AB315">
        <v>75.2</v>
      </c>
    </row>
    <row r="316" spans="1:28" x14ac:dyDescent="0.25">
      <c r="A316" s="16">
        <v>5426</v>
      </c>
      <c r="B316" s="16" t="s">
        <v>876</v>
      </c>
      <c r="C316" s="13">
        <v>6</v>
      </c>
      <c r="D316" s="34">
        <v>39.224639397267325</v>
      </c>
      <c r="E316" s="35"/>
      <c r="F316" s="35">
        <v>35.700000000000003</v>
      </c>
      <c r="I316">
        <v>1547</v>
      </c>
      <c r="J316" t="s">
        <v>704</v>
      </c>
      <c r="K316">
        <v>6</v>
      </c>
      <c r="L316" s="2">
        <v>41.632728735414609</v>
      </c>
      <c r="N316">
        <v>43.3</v>
      </c>
      <c r="P316">
        <v>4638</v>
      </c>
      <c r="Q316" t="s">
        <v>701</v>
      </c>
      <c r="R316">
        <v>6</v>
      </c>
      <c r="S316" s="2">
        <v>87.868007380301535</v>
      </c>
      <c r="U316">
        <v>91.7</v>
      </c>
      <c r="W316">
        <v>1547</v>
      </c>
      <c r="X316" t="s">
        <v>704</v>
      </c>
      <c r="Y316">
        <v>6</v>
      </c>
      <c r="Z316" s="2">
        <v>75.979204986778427</v>
      </c>
      <c r="AB316">
        <v>75.7</v>
      </c>
    </row>
    <row r="317" spans="1:28" x14ac:dyDescent="0.25">
      <c r="A317" s="16">
        <v>4618</v>
      </c>
      <c r="B317" s="16" t="s">
        <v>695</v>
      </c>
      <c r="C317" s="13">
        <v>6</v>
      </c>
      <c r="D317" s="34">
        <v>39.224639397267325</v>
      </c>
      <c r="E317" s="35"/>
      <c r="F317" s="35">
        <v>36.200000000000003</v>
      </c>
      <c r="I317">
        <v>5058</v>
      </c>
      <c r="J317" t="s">
        <v>678</v>
      </c>
      <c r="K317">
        <v>6</v>
      </c>
      <c r="L317" s="2">
        <v>41.632728735414609</v>
      </c>
      <c r="N317">
        <v>43.3</v>
      </c>
      <c r="P317">
        <v>5058</v>
      </c>
      <c r="Q317" t="s">
        <v>678</v>
      </c>
      <c r="R317">
        <v>6</v>
      </c>
      <c r="S317" s="2">
        <v>87.868007380301535</v>
      </c>
      <c r="U317">
        <v>91.7</v>
      </c>
      <c r="W317">
        <v>5435</v>
      </c>
      <c r="X317" t="s">
        <v>692</v>
      </c>
      <c r="Y317">
        <v>6</v>
      </c>
      <c r="Z317" s="2">
        <v>75.979204986778427</v>
      </c>
      <c r="AB317">
        <v>75.7</v>
      </c>
    </row>
    <row r="318" spans="1:28" x14ac:dyDescent="0.25">
      <c r="A318" s="16">
        <v>5424</v>
      </c>
      <c r="B318" s="16" t="s">
        <v>623</v>
      </c>
      <c r="C318" s="13">
        <v>6</v>
      </c>
      <c r="D318" s="34">
        <v>39.224639397267325</v>
      </c>
      <c r="E318" s="35"/>
      <c r="F318" s="35">
        <v>36.200000000000003</v>
      </c>
      <c r="I318">
        <v>4634</v>
      </c>
      <c r="J318" t="s">
        <v>645</v>
      </c>
      <c r="K318">
        <v>6</v>
      </c>
      <c r="L318" s="2">
        <v>41.632728735414609</v>
      </c>
      <c r="N318">
        <v>43.4</v>
      </c>
      <c r="P318">
        <v>1875</v>
      </c>
      <c r="Q318" t="s">
        <v>639</v>
      </c>
      <c r="R318">
        <v>6</v>
      </c>
      <c r="S318" s="2">
        <v>87.868007380301535</v>
      </c>
      <c r="U318">
        <v>92</v>
      </c>
      <c r="W318">
        <v>5443</v>
      </c>
      <c r="X318" t="s">
        <v>640</v>
      </c>
      <c r="Y318">
        <v>6</v>
      </c>
      <c r="Z318" s="2">
        <v>75.979204986778427</v>
      </c>
      <c r="AB318">
        <v>76</v>
      </c>
    </row>
    <row r="319" spans="1:28" x14ac:dyDescent="0.25">
      <c r="A319" s="16">
        <v>5437</v>
      </c>
      <c r="B319" s="16" t="s">
        <v>1368</v>
      </c>
      <c r="C319" s="13">
        <v>6</v>
      </c>
      <c r="D319" s="34">
        <v>39.224639397267325</v>
      </c>
      <c r="E319" s="35"/>
      <c r="F319" s="35">
        <v>37.5</v>
      </c>
      <c r="I319">
        <v>1576</v>
      </c>
      <c r="J319" t="s">
        <v>694</v>
      </c>
      <c r="K319">
        <v>6</v>
      </c>
      <c r="L319" s="2">
        <v>41.632728735414609</v>
      </c>
      <c r="N319">
        <v>43.5</v>
      </c>
      <c r="P319">
        <v>1838</v>
      </c>
      <c r="Q319" t="s">
        <v>637</v>
      </c>
      <c r="R319">
        <v>6</v>
      </c>
      <c r="S319" s="2">
        <v>87.868007380301535</v>
      </c>
      <c r="U319">
        <v>92.3</v>
      </c>
      <c r="W319">
        <v>3818</v>
      </c>
      <c r="X319" t="s">
        <v>771</v>
      </c>
      <c r="Y319">
        <v>6</v>
      </c>
      <c r="Z319" s="2">
        <v>75.979204986778427</v>
      </c>
      <c r="AB319">
        <v>76.599999999999994</v>
      </c>
    </row>
    <row r="320" spans="1:28" x14ac:dyDescent="0.25">
      <c r="A320" s="16">
        <v>1134</v>
      </c>
      <c r="B320" s="16" t="s">
        <v>703</v>
      </c>
      <c r="C320" s="13">
        <v>6</v>
      </c>
      <c r="D320" s="34">
        <v>39.224639397267325</v>
      </c>
      <c r="E320" s="35"/>
      <c r="F320" s="35">
        <v>37.799999999999997</v>
      </c>
      <c r="I320">
        <v>4641</v>
      </c>
      <c r="J320" t="s">
        <v>656</v>
      </c>
      <c r="K320">
        <v>6</v>
      </c>
      <c r="L320" s="2">
        <v>41.632728735414609</v>
      </c>
      <c r="N320">
        <v>43.5</v>
      </c>
      <c r="P320">
        <v>4220</v>
      </c>
      <c r="Q320" t="s">
        <v>618</v>
      </c>
      <c r="R320">
        <v>6</v>
      </c>
      <c r="S320" s="2">
        <v>87.868007380301535</v>
      </c>
      <c r="U320">
        <v>92.3</v>
      </c>
      <c r="W320">
        <v>5432</v>
      </c>
      <c r="X320" t="s">
        <v>551</v>
      </c>
      <c r="Y320">
        <v>6</v>
      </c>
      <c r="Z320" s="2">
        <v>75.979204986778427</v>
      </c>
      <c r="AB320">
        <v>76.599999999999994</v>
      </c>
    </row>
    <row r="321" spans="1:28" x14ac:dyDescent="0.25">
      <c r="A321" s="16">
        <v>3039</v>
      </c>
      <c r="B321" s="16" t="s">
        <v>635</v>
      </c>
      <c r="C321" s="13">
        <v>6</v>
      </c>
      <c r="D321" s="34">
        <v>39.224639397267325</v>
      </c>
      <c r="E321" s="35"/>
      <c r="F321" s="35">
        <v>38.5</v>
      </c>
      <c r="I321">
        <v>1135</v>
      </c>
      <c r="J321" t="s">
        <v>698</v>
      </c>
      <c r="K321">
        <v>6</v>
      </c>
      <c r="L321" s="2">
        <v>41.632728735414609</v>
      </c>
      <c r="N321">
        <v>43.7</v>
      </c>
      <c r="P321">
        <v>5014</v>
      </c>
      <c r="Q321" t="s">
        <v>760</v>
      </c>
      <c r="R321">
        <v>6</v>
      </c>
      <c r="S321" s="2">
        <v>87.868007380301535</v>
      </c>
      <c r="U321">
        <v>92.7</v>
      </c>
      <c r="W321">
        <v>4639</v>
      </c>
      <c r="X321" t="s">
        <v>622</v>
      </c>
      <c r="Y321">
        <v>6</v>
      </c>
      <c r="Z321" s="2">
        <v>75.979204986778427</v>
      </c>
      <c r="AB321">
        <v>76.7</v>
      </c>
    </row>
    <row r="322" spans="1:28" x14ac:dyDescent="0.25">
      <c r="A322" s="16">
        <v>1838</v>
      </c>
      <c r="B322" s="16" t="s">
        <v>637</v>
      </c>
      <c r="C322" s="13">
        <v>6</v>
      </c>
      <c r="D322" s="34">
        <v>39.224639397267325</v>
      </c>
      <c r="E322" s="35"/>
      <c r="F322" s="35">
        <v>38.799999999999997</v>
      </c>
      <c r="I322">
        <v>5404</v>
      </c>
      <c r="J322" t="s">
        <v>630</v>
      </c>
      <c r="K322">
        <v>6</v>
      </c>
      <c r="L322" s="2">
        <v>41.632728735414609</v>
      </c>
      <c r="N322">
        <v>43.7</v>
      </c>
      <c r="P322">
        <v>1134</v>
      </c>
      <c r="Q322" t="s">
        <v>703</v>
      </c>
      <c r="R322">
        <v>6</v>
      </c>
      <c r="S322" s="2">
        <v>87.868007380301535</v>
      </c>
      <c r="U322">
        <v>92.9</v>
      </c>
      <c r="W322">
        <v>4641</v>
      </c>
      <c r="X322" t="s">
        <v>656</v>
      </c>
      <c r="Y322">
        <v>6</v>
      </c>
      <c r="Z322" s="2">
        <v>75.979204986778427</v>
      </c>
      <c r="AB322">
        <v>76.8</v>
      </c>
    </row>
    <row r="323" spans="1:28" x14ac:dyDescent="0.25">
      <c r="A323" s="16">
        <v>4228</v>
      </c>
      <c r="B323" s="16" t="s">
        <v>657</v>
      </c>
      <c r="C323" s="13">
        <v>6</v>
      </c>
      <c r="D323" s="34">
        <v>39.224639397267325</v>
      </c>
      <c r="E323" s="35"/>
      <c r="F323" s="35">
        <v>39.1</v>
      </c>
      <c r="I323">
        <v>5406</v>
      </c>
      <c r="J323" t="s">
        <v>813</v>
      </c>
      <c r="K323">
        <v>6</v>
      </c>
      <c r="L323" s="2">
        <v>41.632728735414609</v>
      </c>
      <c r="N323">
        <v>43.7</v>
      </c>
      <c r="P323">
        <v>5430</v>
      </c>
      <c r="Q323" t="s">
        <v>1367</v>
      </c>
      <c r="R323">
        <v>6</v>
      </c>
      <c r="S323" s="2">
        <v>87.868007380301535</v>
      </c>
      <c r="U323">
        <v>93.2</v>
      </c>
      <c r="W323">
        <v>5434</v>
      </c>
      <c r="X323" t="s">
        <v>651</v>
      </c>
      <c r="Y323">
        <v>6</v>
      </c>
      <c r="Z323" s="2">
        <v>75.979204986778427</v>
      </c>
      <c r="AB323">
        <v>76.8</v>
      </c>
    </row>
    <row r="324" spans="1:28" x14ac:dyDescent="0.25">
      <c r="A324" s="16">
        <v>5429</v>
      </c>
      <c r="B324" s="16" t="s">
        <v>652</v>
      </c>
      <c r="C324" s="13">
        <v>6</v>
      </c>
      <c r="D324" s="34">
        <v>39.224639397267325</v>
      </c>
      <c r="E324" s="35"/>
      <c r="F324" s="35">
        <v>39.299999999999997</v>
      </c>
      <c r="I324">
        <v>3040</v>
      </c>
      <c r="J324" t="s">
        <v>1358</v>
      </c>
      <c r="K324">
        <v>6</v>
      </c>
      <c r="L324" s="2">
        <v>41.632728735414609</v>
      </c>
      <c r="N324">
        <v>43.8</v>
      </c>
      <c r="P324">
        <v>3824</v>
      </c>
      <c r="Q324" t="s">
        <v>650</v>
      </c>
      <c r="R324">
        <v>6</v>
      </c>
      <c r="S324" s="2">
        <v>87.868007380301535</v>
      </c>
      <c r="U324">
        <v>93.8</v>
      </c>
      <c r="W324">
        <v>5440</v>
      </c>
      <c r="X324" t="s">
        <v>553</v>
      </c>
      <c r="Y324">
        <v>6</v>
      </c>
      <c r="Z324" s="2">
        <v>75.979204986778427</v>
      </c>
      <c r="AB324">
        <v>76.8</v>
      </c>
    </row>
    <row r="325" spans="1:28" x14ac:dyDescent="0.25">
      <c r="A325" s="16">
        <v>5427</v>
      </c>
      <c r="B325" s="16" t="s">
        <v>621</v>
      </c>
      <c r="C325" s="13">
        <v>6</v>
      </c>
      <c r="D325" s="34">
        <v>39.224639397267325</v>
      </c>
      <c r="E325" s="35"/>
      <c r="F325" s="35">
        <v>39.5</v>
      </c>
      <c r="I325">
        <v>4635</v>
      </c>
      <c r="J325" t="s">
        <v>627</v>
      </c>
      <c r="K325">
        <v>6</v>
      </c>
      <c r="L325" s="2">
        <v>41.632728735414609</v>
      </c>
      <c r="N325">
        <v>43.8</v>
      </c>
      <c r="P325">
        <v>5426</v>
      </c>
      <c r="Q325" t="s">
        <v>876</v>
      </c>
      <c r="R325">
        <v>6</v>
      </c>
      <c r="S325" s="2">
        <v>87.868007380301535</v>
      </c>
      <c r="U325">
        <v>94.1</v>
      </c>
      <c r="W325">
        <v>5414</v>
      </c>
      <c r="X325" t="s">
        <v>634</v>
      </c>
      <c r="Y325">
        <v>6</v>
      </c>
      <c r="Z325" s="2">
        <v>75.979204986778427</v>
      </c>
      <c r="AB325">
        <v>76.900000000000006</v>
      </c>
    </row>
    <row r="326" spans="1:28" x14ac:dyDescent="0.25">
      <c r="A326" s="16">
        <v>1845</v>
      </c>
      <c r="B326" s="16" t="s">
        <v>653</v>
      </c>
      <c r="C326" s="13">
        <v>6</v>
      </c>
      <c r="D326" s="34">
        <v>39.224639397267325</v>
      </c>
      <c r="E326" s="35"/>
      <c r="F326" s="35">
        <v>39.9</v>
      </c>
      <c r="I326">
        <v>1811</v>
      </c>
      <c r="J326" t="s">
        <v>646</v>
      </c>
      <c r="K326">
        <v>6</v>
      </c>
      <c r="L326" s="2">
        <v>41.632728735414609</v>
      </c>
      <c r="N326">
        <v>43.9</v>
      </c>
      <c r="P326">
        <v>4639</v>
      </c>
      <c r="Q326" t="s">
        <v>622</v>
      </c>
      <c r="R326">
        <v>6</v>
      </c>
      <c r="S326" s="2">
        <v>87.868007380301535</v>
      </c>
      <c r="U326">
        <v>94.4</v>
      </c>
      <c r="W326">
        <v>4618</v>
      </c>
      <c r="X326" t="s">
        <v>695</v>
      </c>
      <c r="Y326">
        <v>6</v>
      </c>
      <c r="Z326" s="2">
        <v>75.979204986778427</v>
      </c>
      <c r="AB326">
        <v>77.099999999999994</v>
      </c>
    </row>
    <row r="327" spans="1:28" x14ac:dyDescent="0.25">
      <c r="A327" s="16">
        <v>3818</v>
      </c>
      <c r="B327" s="16" t="s">
        <v>771</v>
      </c>
      <c r="C327" s="13">
        <v>6</v>
      </c>
      <c r="D327" s="34">
        <v>39.224639397267325</v>
      </c>
      <c r="E327" s="35"/>
      <c r="F327" s="35">
        <v>39.9</v>
      </c>
      <c r="I327">
        <v>5049</v>
      </c>
      <c r="J327" t="s">
        <v>638</v>
      </c>
      <c r="K327">
        <v>6</v>
      </c>
      <c r="L327" s="2">
        <v>41.632728735414609</v>
      </c>
      <c r="N327">
        <v>44.1</v>
      </c>
      <c r="P327">
        <v>5423</v>
      </c>
      <c r="Q327" t="s">
        <v>643</v>
      </c>
      <c r="R327">
        <v>6</v>
      </c>
      <c r="S327" s="2">
        <v>87.868007380301535</v>
      </c>
      <c r="U327">
        <v>94.4</v>
      </c>
      <c r="W327">
        <v>5404</v>
      </c>
      <c r="X327" t="s">
        <v>630</v>
      </c>
      <c r="Y327">
        <v>6</v>
      </c>
      <c r="Z327" s="2">
        <v>75.979204986778427</v>
      </c>
      <c r="AB327">
        <v>77.400000000000006</v>
      </c>
    </row>
    <row r="328" spans="1:28" x14ac:dyDescent="0.25">
      <c r="A328" s="16">
        <v>5014</v>
      </c>
      <c r="B328" s="16" t="s">
        <v>760</v>
      </c>
      <c r="C328" s="13">
        <v>6</v>
      </c>
      <c r="D328" s="34">
        <v>39.224639397267325</v>
      </c>
      <c r="E328" s="35"/>
      <c r="F328" s="35">
        <v>40.200000000000003</v>
      </c>
      <c r="I328">
        <v>1834</v>
      </c>
      <c r="J328" t="s">
        <v>641</v>
      </c>
      <c r="K328">
        <v>6</v>
      </c>
      <c r="L328" s="2">
        <v>41.632728735414609</v>
      </c>
      <c r="N328">
        <v>44.2</v>
      </c>
      <c r="P328">
        <v>5433</v>
      </c>
      <c r="Q328" t="s">
        <v>649</v>
      </c>
      <c r="R328">
        <v>6</v>
      </c>
      <c r="S328" s="2">
        <v>87.868007380301535</v>
      </c>
      <c r="U328">
        <v>94.4</v>
      </c>
      <c r="W328">
        <v>4619</v>
      </c>
      <c r="X328" t="s">
        <v>557</v>
      </c>
      <c r="Y328">
        <v>6</v>
      </c>
      <c r="Z328" s="2">
        <v>75.979204986778427</v>
      </c>
      <c r="AB328">
        <v>77.599999999999994</v>
      </c>
    </row>
    <row r="329" spans="1:28" x14ac:dyDescent="0.25">
      <c r="A329" s="16">
        <v>1151</v>
      </c>
      <c r="B329" s="16" t="s">
        <v>554</v>
      </c>
      <c r="C329" s="13">
        <v>6</v>
      </c>
      <c r="D329" s="34">
        <v>39.224639397267325</v>
      </c>
      <c r="E329" s="35"/>
      <c r="F329" s="35">
        <v>41</v>
      </c>
      <c r="I329">
        <v>4636</v>
      </c>
      <c r="J329" t="s">
        <v>545</v>
      </c>
      <c r="K329">
        <v>6</v>
      </c>
      <c r="L329" s="2">
        <v>41.632728735414609</v>
      </c>
      <c r="N329">
        <v>44.3</v>
      </c>
      <c r="P329">
        <v>3040</v>
      </c>
      <c r="Q329" t="s">
        <v>1358</v>
      </c>
      <c r="R329">
        <v>6</v>
      </c>
      <c r="S329" s="2">
        <v>87.868007380301535</v>
      </c>
      <c r="U329">
        <v>94.7</v>
      </c>
      <c r="W329">
        <v>1856</v>
      </c>
      <c r="X329" t="s">
        <v>546</v>
      </c>
      <c r="Y329">
        <v>6</v>
      </c>
      <c r="Z329" s="2">
        <v>75.979204986778427</v>
      </c>
      <c r="AB329">
        <v>77.8</v>
      </c>
    </row>
    <row r="330" spans="1:28" x14ac:dyDescent="0.25">
      <c r="A330" s="16">
        <v>5406</v>
      </c>
      <c r="B330" s="16" t="s">
        <v>813</v>
      </c>
      <c r="C330" s="13">
        <v>6</v>
      </c>
      <c r="D330" s="34">
        <v>39.224639397267325</v>
      </c>
      <c r="E330" s="35"/>
      <c r="F330" s="35">
        <v>41.5</v>
      </c>
      <c r="I330">
        <v>4638</v>
      </c>
      <c r="J330" t="s">
        <v>701</v>
      </c>
      <c r="K330">
        <v>6</v>
      </c>
      <c r="L330" s="2">
        <v>41.632728735414609</v>
      </c>
      <c r="N330">
        <v>44.6</v>
      </c>
      <c r="P330">
        <v>5425</v>
      </c>
      <c r="Q330" t="s">
        <v>875</v>
      </c>
      <c r="R330">
        <v>6</v>
      </c>
      <c r="S330" s="2">
        <v>87.868007380301535</v>
      </c>
      <c r="U330">
        <v>94.7</v>
      </c>
      <c r="W330">
        <v>3042</v>
      </c>
      <c r="X330" t="s">
        <v>569</v>
      </c>
      <c r="Y330">
        <v>6</v>
      </c>
      <c r="Z330" s="2">
        <v>75.979204986778427</v>
      </c>
      <c r="AB330">
        <v>77.8</v>
      </c>
    </row>
    <row r="331" spans="1:28" x14ac:dyDescent="0.25">
      <c r="A331" s="16">
        <v>5435</v>
      </c>
      <c r="B331" s="16" t="s">
        <v>692</v>
      </c>
      <c r="C331" s="13">
        <v>6</v>
      </c>
      <c r="D331" s="34">
        <v>39.224639397267325</v>
      </c>
      <c r="E331" s="35"/>
      <c r="F331" s="35">
        <v>41.7</v>
      </c>
      <c r="I331">
        <v>3819</v>
      </c>
      <c r="J331" t="s">
        <v>628</v>
      </c>
      <c r="K331">
        <v>6</v>
      </c>
      <c r="L331" s="2">
        <v>41.632728735414609</v>
      </c>
      <c r="N331">
        <v>44.9</v>
      </c>
      <c r="P331">
        <v>5413</v>
      </c>
      <c r="Q331" t="s">
        <v>615</v>
      </c>
      <c r="R331">
        <v>6</v>
      </c>
      <c r="S331" s="2">
        <v>87.868007380301535</v>
      </c>
      <c r="U331">
        <v>95.8</v>
      </c>
      <c r="W331">
        <v>3039</v>
      </c>
      <c r="X331" t="s">
        <v>635</v>
      </c>
      <c r="Y331">
        <v>6</v>
      </c>
      <c r="Z331" s="2">
        <v>75.979204986778427</v>
      </c>
      <c r="AB331">
        <v>78.400000000000006</v>
      </c>
    </row>
    <row r="332" spans="1:28" x14ac:dyDescent="0.25">
      <c r="A332" s="16">
        <v>1547</v>
      </c>
      <c r="B332" s="16" t="s">
        <v>704</v>
      </c>
      <c r="C332" s="13">
        <v>6</v>
      </c>
      <c r="D332" s="34">
        <v>39.224639397267325</v>
      </c>
      <c r="E332" s="35"/>
      <c r="F332" s="35">
        <v>41.8</v>
      </c>
      <c r="I332">
        <v>5425</v>
      </c>
      <c r="J332" t="s">
        <v>875</v>
      </c>
      <c r="K332">
        <v>6</v>
      </c>
      <c r="L332" s="2">
        <v>41.632728735414609</v>
      </c>
      <c r="N332">
        <v>44.9</v>
      </c>
      <c r="P332">
        <v>3825</v>
      </c>
      <c r="Q332" t="s">
        <v>699</v>
      </c>
      <c r="R332">
        <v>6</v>
      </c>
      <c r="S332" s="2">
        <v>87.868007380301535</v>
      </c>
      <c r="U332">
        <v>96.7</v>
      </c>
      <c r="W332">
        <v>1839</v>
      </c>
      <c r="X332" t="s">
        <v>644</v>
      </c>
      <c r="Y332">
        <v>6</v>
      </c>
      <c r="Z332" s="2">
        <v>75.979204986778427</v>
      </c>
      <c r="AB332">
        <v>79.400000000000006</v>
      </c>
    </row>
    <row r="333" spans="1:28" x14ac:dyDescent="0.25">
      <c r="A333" s="16">
        <v>5425</v>
      </c>
      <c r="B333" s="16" t="s">
        <v>875</v>
      </c>
      <c r="C333" s="13">
        <v>6</v>
      </c>
      <c r="D333" s="34">
        <v>39.224639397267325</v>
      </c>
      <c r="E333" s="35"/>
      <c r="F333" s="35">
        <v>42</v>
      </c>
      <c r="I333">
        <v>3044</v>
      </c>
      <c r="J333" t="s">
        <v>702</v>
      </c>
      <c r="K333">
        <v>6</v>
      </c>
      <c r="L333" s="2">
        <v>41.632728735414609</v>
      </c>
      <c r="N333">
        <v>45</v>
      </c>
      <c r="P333">
        <v>5406</v>
      </c>
      <c r="Q333" t="s">
        <v>813</v>
      </c>
      <c r="R333">
        <v>6</v>
      </c>
      <c r="S333" s="2">
        <v>87.868007380301535</v>
      </c>
      <c r="U333">
        <v>98.7</v>
      </c>
      <c r="W333">
        <v>4220</v>
      </c>
      <c r="X333" t="s">
        <v>618</v>
      </c>
      <c r="Y333">
        <v>6</v>
      </c>
      <c r="Z333" s="2">
        <v>75.979204986778427</v>
      </c>
      <c r="AB333">
        <v>79.400000000000006</v>
      </c>
    </row>
    <row r="334" spans="1:28" x14ac:dyDescent="0.25">
      <c r="A334" s="16">
        <v>4635</v>
      </c>
      <c r="B334" s="16" t="s">
        <v>627</v>
      </c>
      <c r="C334" s="13">
        <v>6</v>
      </c>
      <c r="D334" s="34">
        <v>39.224639397267325</v>
      </c>
      <c r="E334" s="35"/>
      <c r="F334" s="35">
        <v>42.1</v>
      </c>
      <c r="I334">
        <v>1839</v>
      </c>
      <c r="J334" t="s">
        <v>644</v>
      </c>
      <c r="K334">
        <v>6</v>
      </c>
      <c r="L334" s="2">
        <v>41.632728735414609</v>
      </c>
      <c r="N334">
        <v>45.1</v>
      </c>
      <c r="P334">
        <v>1133</v>
      </c>
      <c r="Q334" t="s">
        <v>636</v>
      </c>
      <c r="R334">
        <v>6</v>
      </c>
      <c r="S334" s="2">
        <v>87.868007380301535</v>
      </c>
      <c r="U334">
        <v>100</v>
      </c>
      <c r="W334">
        <v>5058</v>
      </c>
      <c r="X334" t="s">
        <v>678</v>
      </c>
      <c r="Y334">
        <v>6</v>
      </c>
      <c r="Z334" s="2">
        <v>75.979204986778427</v>
      </c>
      <c r="AB334">
        <v>80.3</v>
      </c>
    </row>
    <row r="335" spans="1:28" x14ac:dyDescent="0.25">
      <c r="A335" s="16">
        <v>1836</v>
      </c>
      <c r="B335" s="16" t="s">
        <v>647</v>
      </c>
      <c r="C335" s="13">
        <v>6</v>
      </c>
      <c r="D335" s="34">
        <v>39.224639397267325</v>
      </c>
      <c r="E335" s="35"/>
      <c r="F335" s="35">
        <v>42.9</v>
      </c>
      <c r="I335">
        <v>5437</v>
      </c>
      <c r="J335" t="s">
        <v>1368</v>
      </c>
      <c r="K335">
        <v>6</v>
      </c>
      <c r="L335" s="2">
        <v>41.632728735414609</v>
      </c>
      <c r="N335">
        <v>45.4</v>
      </c>
      <c r="P335">
        <v>1135</v>
      </c>
      <c r="Q335" t="s">
        <v>698</v>
      </c>
      <c r="R335">
        <v>6</v>
      </c>
      <c r="S335" s="2">
        <v>87.868007380301535</v>
      </c>
      <c r="U335">
        <v>100</v>
      </c>
      <c r="W335">
        <v>3823</v>
      </c>
      <c r="X335" t="s">
        <v>626</v>
      </c>
      <c r="Y335">
        <v>6</v>
      </c>
      <c r="Z335" s="2">
        <v>75.979204986778427</v>
      </c>
      <c r="AB335">
        <v>80.599999999999994</v>
      </c>
    </row>
    <row r="336" spans="1:28" x14ac:dyDescent="0.25">
      <c r="A336" s="16">
        <v>3822</v>
      </c>
      <c r="B336" s="16" t="s">
        <v>620</v>
      </c>
      <c r="C336" s="13">
        <v>6</v>
      </c>
      <c r="D336" s="34">
        <v>39.224639397267325</v>
      </c>
      <c r="E336" s="35"/>
      <c r="F336" s="35">
        <v>42.9</v>
      </c>
      <c r="I336">
        <v>3454</v>
      </c>
      <c r="J336" t="s">
        <v>617</v>
      </c>
      <c r="K336">
        <v>6</v>
      </c>
      <c r="L336" s="2">
        <v>41.632728735414609</v>
      </c>
      <c r="N336">
        <v>45.5</v>
      </c>
      <c r="P336">
        <v>1145</v>
      </c>
      <c r="Q336" t="s">
        <v>548</v>
      </c>
      <c r="R336">
        <v>6</v>
      </c>
      <c r="S336" s="2">
        <v>87.868007380301535</v>
      </c>
      <c r="U336">
        <v>100</v>
      </c>
      <c r="W336">
        <v>3825</v>
      </c>
      <c r="X336" t="s">
        <v>699</v>
      </c>
      <c r="Y336">
        <v>6</v>
      </c>
      <c r="Z336" s="2">
        <v>75.979204986778427</v>
      </c>
      <c r="AB336">
        <v>81</v>
      </c>
    </row>
    <row r="337" spans="1:28" x14ac:dyDescent="0.25">
      <c r="A337" s="16">
        <v>3454</v>
      </c>
      <c r="B337" s="16" t="s">
        <v>617</v>
      </c>
      <c r="C337" s="13">
        <v>6</v>
      </c>
      <c r="D337" s="34">
        <v>39.224639397267325</v>
      </c>
      <c r="E337" s="35"/>
      <c r="F337" s="35">
        <v>43</v>
      </c>
      <c r="I337">
        <v>3824</v>
      </c>
      <c r="J337" t="s">
        <v>650</v>
      </c>
      <c r="K337">
        <v>6</v>
      </c>
      <c r="L337" s="2">
        <v>41.632728735414609</v>
      </c>
      <c r="N337">
        <v>46.3</v>
      </c>
      <c r="P337">
        <v>1816</v>
      </c>
      <c r="Q337" t="s">
        <v>549</v>
      </c>
      <c r="R337">
        <v>6</v>
      </c>
      <c r="S337" s="2">
        <v>87.868007380301535</v>
      </c>
      <c r="U337">
        <v>100</v>
      </c>
      <c r="W337">
        <v>5439</v>
      </c>
      <c r="X337" t="s">
        <v>648</v>
      </c>
      <c r="Y337">
        <v>6</v>
      </c>
      <c r="Z337" s="2">
        <v>75.979204986778427</v>
      </c>
      <c r="AB337">
        <v>81.599999999999994</v>
      </c>
    </row>
    <row r="338" spans="1:28" x14ac:dyDescent="0.25">
      <c r="A338" s="16">
        <v>3823</v>
      </c>
      <c r="B338" s="16" t="s">
        <v>626</v>
      </c>
      <c r="C338" s="13">
        <v>6</v>
      </c>
      <c r="D338" s="34">
        <v>39.224639397267325</v>
      </c>
      <c r="E338" s="35"/>
      <c r="F338" s="35">
        <v>43.4</v>
      </c>
      <c r="I338">
        <v>4228</v>
      </c>
      <c r="J338" t="s">
        <v>657</v>
      </c>
      <c r="K338">
        <v>6</v>
      </c>
      <c r="L338" s="2">
        <v>41.632728735414609</v>
      </c>
      <c r="N338">
        <v>46.8</v>
      </c>
      <c r="P338">
        <v>1834</v>
      </c>
      <c r="Q338" t="s">
        <v>641</v>
      </c>
      <c r="R338">
        <v>6</v>
      </c>
      <c r="S338" s="2">
        <v>87.868007380301535</v>
      </c>
      <c r="U338">
        <v>100</v>
      </c>
      <c r="W338">
        <v>1811</v>
      </c>
      <c r="X338" t="s">
        <v>646</v>
      </c>
      <c r="Y338">
        <v>6</v>
      </c>
      <c r="Z338" s="2">
        <v>75.979204986778427</v>
      </c>
      <c r="AB338">
        <v>82</v>
      </c>
    </row>
    <row r="339" spans="1:28" x14ac:dyDescent="0.25">
      <c r="A339" s="16">
        <v>5414</v>
      </c>
      <c r="B339" s="16" t="s">
        <v>634</v>
      </c>
      <c r="C339" s="13">
        <v>6</v>
      </c>
      <c r="D339" s="34">
        <v>39.224639397267325</v>
      </c>
      <c r="E339" s="35"/>
      <c r="F339" s="35">
        <v>44.9</v>
      </c>
      <c r="I339">
        <v>3823</v>
      </c>
      <c r="J339" t="s">
        <v>626</v>
      </c>
      <c r="K339">
        <v>6</v>
      </c>
      <c r="L339" s="2">
        <v>41.632728735414609</v>
      </c>
      <c r="N339">
        <v>47.7</v>
      </c>
      <c r="P339">
        <v>1835</v>
      </c>
      <c r="Q339" t="s">
        <v>544</v>
      </c>
      <c r="R339">
        <v>6</v>
      </c>
      <c r="S339" s="2">
        <v>87.868007380301535</v>
      </c>
      <c r="U339">
        <v>100</v>
      </c>
      <c r="W339">
        <v>1845</v>
      </c>
      <c r="X339" t="s">
        <v>653</v>
      </c>
      <c r="Y339">
        <v>6</v>
      </c>
      <c r="Z339" s="2">
        <v>75.979204986778427</v>
      </c>
      <c r="AB339">
        <v>82</v>
      </c>
    </row>
    <row r="340" spans="1:28" x14ac:dyDescent="0.25">
      <c r="A340" s="16">
        <v>4644</v>
      </c>
      <c r="B340" s="16" t="s">
        <v>767</v>
      </c>
      <c r="C340" s="13">
        <v>6</v>
      </c>
      <c r="D340" s="34">
        <v>39.224639397267325</v>
      </c>
      <c r="E340" s="35"/>
      <c r="F340" s="35">
        <v>45.2</v>
      </c>
      <c r="I340">
        <v>4222</v>
      </c>
      <c r="J340" t="s">
        <v>558</v>
      </c>
      <c r="K340">
        <v>6</v>
      </c>
      <c r="L340" s="2">
        <v>41.632728735414609</v>
      </c>
      <c r="N340">
        <v>48.3</v>
      </c>
      <c r="P340">
        <v>1839</v>
      </c>
      <c r="Q340" t="s">
        <v>644</v>
      </c>
      <c r="R340">
        <v>6</v>
      </c>
      <c r="S340" s="2">
        <v>87.868007380301535</v>
      </c>
      <c r="U340">
        <v>100</v>
      </c>
      <c r="W340">
        <v>4221</v>
      </c>
      <c r="X340" t="s">
        <v>654</v>
      </c>
      <c r="Y340">
        <v>6</v>
      </c>
      <c r="Z340" s="2">
        <v>75.979204986778427</v>
      </c>
      <c r="AB340">
        <v>82</v>
      </c>
    </row>
    <row r="341" spans="1:28" x14ac:dyDescent="0.25">
      <c r="A341" s="16">
        <v>5058</v>
      </c>
      <c r="B341" s="16" t="s">
        <v>678</v>
      </c>
      <c r="C341" s="13">
        <v>6</v>
      </c>
      <c r="D341" s="34">
        <v>39.224639397267325</v>
      </c>
      <c r="E341" s="35"/>
      <c r="F341" s="35">
        <v>45.3</v>
      </c>
      <c r="I341">
        <v>3822</v>
      </c>
      <c r="J341" t="s">
        <v>620</v>
      </c>
      <c r="K341">
        <v>6</v>
      </c>
      <c r="L341" s="2">
        <v>41.632728735414609</v>
      </c>
      <c r="N341">
        <v>48.7</v>
      </c>
      <c r="P341">
        <v>1845</v>
      </c>
      <c r="Q341" t="s">
        <v>653</v>
      </c>
      <c r="R341">
        <v>6</v>
      </c>
      <c r="S341" s="2">
        <v>87.868007380301535</v>
      </c>
      <c r="U341">
        <v>100</v>
      </c>
      <c r="W341">
        <v>3454</v>
      </c>
      <c r="X341" t="s">
        <v>617</v>
      </c>
      <c r="Y341">
        <v>6</v>
      </c>
      <c r="Z341" s="2">
        <v>75.979204986778427</v>
      </c>
      <c r="AB341">
        <v>82.3</v>
      </c>
    </row>
    <row r="342" spans="1:28" x14ac:dyDescent="0.25">
      <c r="A342" s="16">
        <v>1133</v>
      </c>
      <c r="B342" s="16" t="s">
        <v>636</v>
      </c>
      <c r="C342" s="13">
        <v>6</v>
      </c>
      <c r="D342" s="34">
        <v>39.224639397267325</v>
      </c>
      <c r="E342" s="35"/>
      <c r="F342" s="35">
        <v>46.4</v>
      </c>
      <c r="I342">
        <v>1836</v>
      </c>
      <c r="J342" t="s">
        <v>647</v>
      </c>
      <c r="K342">
        <v>6</v>
      </c>
      <c r="L342" s="2">
        <v>41.632728735414609</v>
      </c>
      <c r="N342">
        <v>48.9</v>
      </c>
      <c r="P342">
        <v>3052</v>
      </c>
      <c r="Q342" t="s">
        <v>642</v>
      </c>
      <c r="R342">
        <v>6</v>
      </c>
      <c r="S342" s="2">
        <v>87.868007380301535</v>
      </c>
      <c r="U342">
        <v>100</v>
      </c>
      <c r="W342">
        <v>1835</v>
      </c>
      <c r="X342" t="s">
        <v>544</v>
      </c>
      <c r="Y342">
        <v>6</v>
      </c>
      <c r="Z342" s="2">
        <v>75.979204986778427</v>
      </c>
      <c r="AB342">
        <v>82.5</v>
      </c>
    </row>
    <row r="343" spans="1:28" x14ac:dyDescent="0.25">
      <c r="A343" s="16">
        <v>5413</v>
      </c>
      <c r="B343" s="16" t="s">
        <v>615</v>
      </c>
      <c r="C343" s="13">
        <v>6</v>
      </c>
      <c r="D343" s="34">
        <v>39.224639397267325</v>
      </c>
      <c r="E343" s="35"/>
      <c r="F343" s="35">
        <v>46.9</v>
      </c>
      <c r="I343">
        <v>5433</v>
      </c>
      <c r="J343" t="s">
        <v>649</v>
      </c>
      <c r="K343">
        <v>6</v>
      </c>
      <c r="L343" s="2">
        <v>41.632728735414609</v>
      </c>
      <c r="N343">
        <v>49.7</v>
      </c>
      <c r="P343">
        <v>3818</v>
      </c>
      <c r="Q343" t="s">
        <v>771</v>
      </c>
      <c r="R343">
        <v>6</v>
      </c>
      <c r="S343" s="2">
        <v>87.868007380301535</v>
      </c>
      <c r="U343">
        <v>100</v>
      </c>
      <c r="W343">
        <v>4222</v>
      </c>
      <c r="X343" t="s">
        <v>558</v>
      </c>
      <c r="Y343">
        <v>6</v>
      </c>
      <c r="Z343" s="2">
        <v>75.979204986778427</v>
      </c>
      <c r="AB343">
        <v>82.5</v>
      </c>
    </row>
    <row r="344" spans="1:28" x14ac:dyDescent="0.25">
      <c r="A344" s="16">
        <v>5430</v>
      </c>
      <c r="B344" s="16" t="s">
        <v>1367</v>
      </c>
      <c r="C344" s="13">
        <v>6</v>
      </c>
      <c r="D344" s="34">
        <v>39.224639397267325</v>
      </c>
      <c r="E344" s="35"/>
      <c r="F344" s="35">
        <v>47.3</v>
      </c>
      <c r="I344">
        <v>1145</v>
      </c>
      <c r="J344" t="s">
        <v>548</v>
      </c>
      <c r="K344">
        <v>6</v>
      </c>
      <c r="L344" s="2">
        <v>41.632728735414609</v>
      </c>
      <c r="P344">
        <v>3822</v>
      </c>
      <c r="Q344" t="s">
        <v>620</v>
      </c>
      <c r="R344">
        <v>6</v>
      </c>
      <c r="S344" s="2">
        <v>87.868007380301535</v>
      </c>
      <c r="U344">
        <v>100</v>
      </c>
      <c r="W344">
        <v>4228</v>
      </c>
      <c r="X344" t="s">
        <v>657</v>
      </c>
      <c r="Y344">
        <v>6</v>
      </c>
      <c r="Z344" s="2">
        <v>75.979204986778427</v>
      </c>
      <c r="AB344">
        <v>82.5</v>
      </c>
    </row>
    <row r="345" spans="1:28" x14ac:dyDescent="0.25">
      <c r="A345" s="16">
        <v>1135</v>
      </c>
      <c r="B345" s="16" t="s">
        <v>698</v>
      </c>
      <c r="C345" s="13">
        <v>6</v>
      </c>
      <c r="D345" s="34">
        <v>39.224639397267325</v>
      </c>
      <c r="E345" s="35"/>
      <c r="F345" s="35">
        <v>47.4</v>
      </c>
      <c r="I345">
        <v>1151</v>
      </c>
      <c r="J345" t="s">
        <v>554</v>
      </c>
      <c r="K345">
        <v>6</v>
      </c>
      <c r="L345" s="2">
        <v>41.632728735414609</v>
      </c>
      <c r="P345">
        <v>3823</v>
      </c>
      <c r="Q345" t="s">
        <v>626</v>
      </c>
      <c r="R345">
        <v>6</v>
      </c>
      <c r="S345" s="2">
        <v>87.868007380301535</v>
      </c>
      <c r="U345">
        <v>100</v>
      </c>
      <c r="W345">
        <v>5413</v>
      </c>
      <c r="X345" t="s">
        <v>615</v>
      </c>
      <c r="Y345">
        <v>6</v>
      </c>
      <c r="Z345" s="2">
        <v>75.979204986778427</v>
      </c>
      <c r="AB345">
        <v>82.5</v>
      </c>
    </row>
    <row r="346" spans="1:28" x14ac:dyDescent="0.25">
      <c r="A346" s="16">
        <v>5044</v>
      </c>
      <c r="B346" s="16" t="s">
        <v>552</v>
      </c>
      <c r="C346" s="13">
        <v>6</v>
      </c>
      <c r="D346" s="34">
        <v>39.224639397267325</v>
      </c>
      <c r="E346" s="35"/>
      <c r="F346" s="35">
        <v>47.5</v>
      </c>
      <c r="I346">
        <v>1816</v>
      </c>
      <c r="J346" t="s">
        <v>549</v>
      </c>
      <c r="K346">
        <v>6</v>
      </c>
      <c r="L346" s="2">
        <v>41.632728735414609</v>
      </c>
      <c r="P346">
        <v>4221</v>
      </c>
      <c r="Q346" t="s">
        <v>654</v>
      </c>
      <c r="R346">
        <v>6</v>
      </c>
      <c r="S346" s="2">
        <v>87.868007380301535</v>
      </c>
      <c r="U346">
        <v>100</v>
      </c>
      <c r="W346">
        <v>5014</v>
      </c>
      <c r="X346" t="s">
        <v>760</v>
      </c>
      <c r="Y346">
        <v>6</v>
      </c>
      <c r="Z346" s="2">
        <v>75.979204986778427</v>
      </c>
      <c r="AB346">
        <v>82.8</v>
      </c>
    </row>
    <row r="347" spans="1:28" x14ac:dyDescent="0.25">
      <c r="A347" s="16">
        <v>3040</v>
      </c>
      <c r="B347" s="16" t="s">
        <v>1358</v>
      </c>
      <c r="C347" s="13">
        <v>6</v>
      </c>
      <c r="D347" s="34">
        <v>39.224639397267325</v>
      </c>
      <c r="E347" s="35"/>
      <c r="F347" s="35">
        <v>48</v>
      </c>
      <c r="I347">
        <v>1835</v>
      </c>
      <c r="J347" t="s">
        <v>544</v>
      </c>
      <c r="K347">
        <v>6</v>
      </c>
      <c r="L347" s="2">
        <v>41.632728735414609</v>
      </c>
      <c r="P347">
        <v>4224</v>
      </c>
      <c r="Q347" t="s">
        <v>550</v>
      </c>
      <c r="R347">
        <v>6</v>
      </c>
      <c r="S347" s="2">
        <v>87.868007380301535</v>
      </c>
      <c r="U347">
        <v>100</v>
      </c>
      <c r="W347">
        <v>4634</v>
      </c>
      <c r="X347" t="s">
        <v>645</v>
      </c>
      <c r="Y347">
        <v>6</v>
      </c>
      <c r="Z347" s="2">
        <v>75.979204986778427</v>
      </c>
      <c r="AB347">
        <v>83.2</v>
      </c>
    </row>
    <row r="348" spans="1:28" x14ac:dyDescent="0.25">
      <c r="A348" s="16">
        <v>1576</v>
      </c>
      <c r="B348" s="16" t="s">
        <v>694</v>
      </c>
      <c r="C348" s="13">
        <v>6</v>
      </c>
      <c r="D348" s="34">
        <v>39.224639397267325</v>
      </c>
      <c r="E348" s="35"/>
      <c r="F348" s="35">
        <v>49.7</v>
      </c>
      <c r="I348">
        <v>1856</v>
      </c>
      <c r="J348" t="s">
        <v>546</v>
      </c>
      <c r="K348">
        <v>6</v>
      </c>
      <c r="L348" s="2">
        <v>41.632728735414609</v>
      </c>
      <c r="P348">
        <v>4228</v>
      </c>
      <c r="Q348" t="s">
        <v>657</v>
      </c>
      <c r="R348">
        <v>6</v>
      </c>
      <c r="S348" s="2">
        <v>87.868007380301535</v>
      </c>
      <c r="U348">
        <v>100</v>
      </c>
      <c r="W348">
        <v>4636</v>
      </c>
      <c r="X348" t="s">
        <v>545</v>
      </c>
      <c r="Y348">
        <v>6</v>
      </c>
      <c r="Z348" s="2">
        <v>75.979204986778427</v>
      </c>
      <c r="AB348">
        <v>83.6</v>
      </c>
    </row>
    <row r="349" spans="1:28" x14ac:dyDescent="0.25">
      <c r="A349" s="16">
        <v>1839</v>
      </c>
      <c r="B349" s="16" t="s">
        <v>644</v>
      </c>
      <c r="C349" s="13">
        <v>6</v>
      </c>
      <c r="D349" s="34">
        <v>39.224639397267325</v>
      </c>
      <c r="E349" s="35"/>
      <c r="F349" s="35">
        <v>50</v>
      </c>
      <c r="I349">
        <v>1857</v>
      </c>
      <c r="J349" t="s">
        <v>542</v>
      </c>
      <c r="K349">
        <v>6</v>
      </c>
      <c r="L349" s="2">
        <v>41.632728735414609</v>
      </c>
      <c r="P349">
        <v>4619</v>
      </c>
      <c r="Q349" t="s">
        <v>557</v>
      </c>
      <c r="R349">
        <v>6</v>
      </c>
      <c r="S349" s="2">
        <v>87.868007380301535</v>
      </c>
      <c r="U349">
        <v>100</v>
      </c>
      <c r="W349">
        <v>1576</v>
      </c>
      <c r="X349" t="s">
        <v>694</v>
      </c>
      <c r="Y349">
        <v>6</v>
      </c>
      <c r="Z349" s="2">
        <v>75.979204986778427</v>
      </c>
      <c r="AB349">
        <v>83.8</v>
      </c>
    </row>
    <row r="350" spans="1:28" x14ac:dyDescent="0.25">
      <c r="A350" s="16">
        <v>5423</v>
      </c>
      <c r="B350" s="16" t="s">
        <v>643</v>
      </c>
      <c r="C350" s="13">
        <v>6</v>
      </c>
      <c r="D350" s="34">
        <v>39.224639397267325</v>
      </c>
      <c r="E350" s="35"/>
      <c r="F350" s="35">
        <v>51</v>
      </c>
      <c r="I350">
        <v>1874</v>
      </c>
      <c r="J350" t="s">
        <v>633</v>
      </c>
      <c r="K350">
        <v>6</v>
      </c>
      <c r="L350" s="2">
        <v>41.632728735414609</v>
      </c>
      <c r="P350">
        <v>4635</v>
      </c>
      <c r="Q350" t="s">
        <v>627</v>
      </c>
      <c r="R350">
        <v>6</v>
      </c>
      <c r="S350" s="2">
        <v>87.868007380301535</v>
      </c>
      <c r="U350">
        <v>100</v>
      </c>
      <c r="W350">
        <v>3819</v>
      </c>
      <c r="X350" t="s">
        <v>628</v>
      </c>
      <c r="Y350">
        <v>6</v>
      </c>
      <c r="Z350" s="2">
        <v>75.979204986778427</v>
      </c>
      <c r="AB350">
        <v>84.2</v>
      </c>
    </row>
    <row r="351" spans="1:28" x14ac:dyDescent="0.25">
      <c r="A351" s="16">
        <v>3819</v>
      </c>
      <c r="B351" s="16" t="s">
        <v>628</v>
      </c>
      <c r="C351" s="13">
        <v>6</v>
      </c>
      <c r="D351" s="34">
        <v>39.224639397267325</v>
      </c>
      <c r="E351" s="35"/>
      <c r="F351" s="35">
        <v>51.1</v>
      </c>
      <c r="I351">
        <v>3039</v>
      </c>
      <c r="J351" t="s">
        <v>635</v>
      </c>
      <c r="K351">
        <v>6</v>
      </c>
      <c r="L351" s="2">
        <v>41.632728735414609</v>
      </c>
      <c r="P351">
        <v>4641</v>
      </c>
      <c r="Q351" t="s">
        <v>656</v>
      </c>
      <c r="R351">
        <v>6</v>
      </c>
      <c r="S351" s="2">
        <v>87.868007380301535</v>
      </c>
      <c r="U351">
        <v>100</v>
      </c>
      <c r="W351">
        <v>1134</v>
      </c>
      <c r="X351" t="s">
        <v>703</v>
      </c>
      <c r="Y351">
        <v>6</v>
      </c>
      <c r="Z351" s="2">
        <v>75.979204986778427</v>
      </c>
      <c r="AB351">
        <v>84.5</v>
      </c>
    </row>
    <row r="352" spans="1:28" x14ac:dyDescent="0.25">
      <c r="A352" s="16">
        <v>4639</v>
      </c>
      <c r="B352" s="16" t="s">
        <v>622</v>
      </c>
      <c r="C352" s="13">
        <v>6</v>
      </c>
      <c r="D352" s="34">
        <v>39.224639397267325</v>
      </c>
      <c r="E352" s="35"/>
      <c r="F352" s="35">
        <v>51.9</v>
      </c>
      <c r="I352">
        <v>4619</v>
      </c>
      <c r="J352" t="s">
        <v>557</v>
      </c>
      <c r="K352">
        <v>6</v>
      </c>
      <c r="L352" s="2">
        <v>41.632728735414609</v>
      </c>
      <c r="P352">
        <v>5044</v>
      </c>
      <c r="Q352" t="s">
        <v>552</v>
      </c>
      <c r="R352">
        <v>6</v>
      </c>
      <c r="S352" s="2">
        <v>87.868007380301535</v>
      </c>
      <c r="U352">
        <v>100</v>
      </c>
      <c r="W352">
        <v>5049</v>
      </c>
      <c r="X352" t="s">
        <v>638</v>
      </c>
      <c r="Y352">
        <v>6</v>
      </c>
      <c r="Z352" s="2">
        <v>75.979204986778427</v>
      </c>
      <c r="AB352">
        <v>85</v>
      </c>
    </row>
    <row r="353" spans="1:28" x14ac:dyDescent="0.25">
      <c r="A353" s="16">
        <v>5033</v>
      </c>
      <c r="B353" s="16" t="s">
        <v>555</v>
      </c>
      <c r="C353" s="13">
        <v>6</v>
      </c>
      <c r="D353" s="34">
        <v>39.224639397267325</v>
      </c>
      <c r="E353" s="35"/>
      <c r="F353" s="35">
        <v>52.1</v>
      </c>
      <c r="I353">
        <v>4629</v>
      </c>
      <c r="J353" t="s">
        <v>556</v>
      </c>
      <c r="K353">
        <v>6</v>
      </c>
      <c r="L353" s="2">
        <v>41.632728735414609</v>
      </c>
      <c r="P353">
        <v>5052</v>
      </c>
      <c r="Q353" t="s">
        <v>547</v>
      </c>
      <c r="R353">
        <v>6</v>
      </c>
      <c r="S353" s="2">
        <v>87.868007380301535</v>
      </c>
      <c r="U353">
        <v>100</v>
      </c>
      <c r="W353">
        <v>3822</v>
      </c>
      <c r="X353" t="s">
        <v>620</v>
      </c>
      <c r="Y353">
        <v>6</v>
      </c>
      <c r="Z353" s="2">
        <v>75.979204986778427</v>
      </c>
      <c r="AB353">
        <v>85.3</v>
      </c>
    </row>
    <row r="354" spans="1:28" x14ac:dyDescent="0.25">
      <c r="A354" s="16">
        <v>1145</v>
      </c>
      <c r="B354" s="16" t="s">
        <v>548</v>
      </c>
      <c r="C354" s="13">
        <v>6</v>
      </c>
      <c r="D354" s="34">
        <v>39.224639397267325</v>
      </c>
      <c r="E354" s="35"/>
      <c r="F354" s="35">
        <v>53.9</v>
      </c>
      <c r="I354">
        <v>5033</v>
      </c>
      <c r="J354" t="s">
        <v>555</v>
      </c>
      <c r="K354">
        <v>6</v>
      </c>
      <c r="L354" s="2">
        <v>41.632728735414609</v>
      </c>
      <c r="P354">
        <v>5404</v>
      </c>
      <c r="Q354" t="s">
        <v>630</v>
      </c>
      <c r="R354">
        <v>6</v>
      </c>
      <c r="S354" s="2">
        <v>87.868007380301535</v>
      </c>
      <c r="U354">
        <v>100</v>
      </c>
      <c r="W354">
        <v>4635</v>
      </c>
      <c r="X354" t="s">
        <v>627</v>
      </c>
      <c r="Y354">
        <v>6</v>
      </c>
      <c r="Z354" s="2">
        <v>75.979204986778427</v>
      </c>
      <c r="AB354">
        <v>85.4</v>
      </c>
    </row>
    <row r="355" spans="1:28" x14ac:dyDescent="0.25">
      <c r="A355" s="16">
        <v>5043</v>
      </c>
      <c r="B355" s="16" t="s">
        <v>871</v>
      </c>
      <c r="C355" s="13">
        <v>6</v>
      </c>
      <c r="D355" s="34">
        <v>39.224639397267325</v>
      </c>
      <c r="E355" s="35"/>
      <c r="F355" s="35">
        <v>54.2</v>
      </c>
      <c r="I355">
        <v>5043</v>
      </c>
      <c r="J355" t="s">
        <v>871</v>
      </c>
      <c r="K355">
        <v>6</v>
      </c>
      <c r="L355" s="2">
        <v>41.632728735414609</v>
      </c>
      <c r="P355">
        <v>5414</v>
      </c>
      <c r="Q355" t="s">
        <v>634</v>
      </c>
      <c r="R355">
        <v>6</v>
      </c>
      <c r="S355" s="2">
        <v>87.868007380301535</v>
      </c>
      <c r="U355">
        <v>100</v>
      </c>
      <c r="W355">
        <v>1133</v>
      </c>
      <c r="X355" t="s">
        <v>636</v>
      </c>
      <c r="Y355">
        <v>6</v>
      </c>
      <c r="Z355" s="2">
        <v>75.979204986778427</v>
      </c>
      <c r="AB355">
        <v>85.7</v>
      </c>
    </row>
    <row r="356" spans="1:28" x14ac:dyDescent="0.25">
      <c r="A356" s="16">
        <v>4221</v>
      </c>
      <c r="B356" s="16" t="s">
        <v>654</v>
      </c>
      <c r="C356" s="13">
        <v>6</v>
      </c>
      <c r="D356" s="34">
        <v>39.224639397267325</v>
      </c>
      <c r="E356" s="35"/>
      <c r="F356" s="35">
        <v>55.3</v>
      </c>
      <c r="I356">
        <v>5044</v>
      </c>
      <c r="J356" t="s">
        <v>552</v>
      </c>
      <c r="K356">
        <v>6</v>
      </c>
      <c r="L356" s="2">
        <v>41.632728735414609</v>
      </c>
      <c r="P356">
        <v>5424</v>
      </c>
      <c r="Q356" t="s">
        <v>623</v>
      </c>
      <c r="R356">
        <v>6</v>
      </c>
      <c r="S356" s="2">
        <v>87.868007380301535</v>
      </c>
      <c r="U356">
        <v>100</v>
      </c>
      <c r="W356">
        <v>1838</v>
      </c>
      <c r="X356" t="s">
        <v>637</v>
      </c>
      <c r="Y356">
        <v>6</v>
      </c>
      <c r="Z356" s="2">
        <v>75.979204986778427</v>
      </c>
      <c r="AB356">
        <v>85.8</v>
      </c>
    </row>
    <row r="357" spans="1:28" x14ac:dyDescent="0.25">
      <c r="A357" s="16">
        <v>4634</v>
      </c>
      <c r="B357" s="16" t="s">
        <v>645</v>
      </c>
      <c r="C357" s="13">
        <v>6</v>
      </c>
      <c r="D357" s="34">
        <v>39.224639397267325</v>
      </c>
      <c r="E357" s="35"/>
      <c r="F357" s="35">
        <v>56.1</v>
      </c>
      <c r="I357">
        <v>5052</v>
      </c>
      <c r="J357" t="s">
        <v>547</v>
      </c>
      <c r="K357">
        <v>6</v>
      </c>
      <c r="L357" s="2">
        <v>41.632728735414609</v>
      </c>
      <c r="P357">
        <v>5429</v>
      </c>
      <c r="Q357" t="s">
        <v>652</v>
      </c>
      <c r="R357">
        <v>6</v>
      </c>
      <c r="S357" s="2">
        <v>87.868007380301535</v>
      </c>
      <c r="U357">
        <v>100</v>
      </c>
      <c r="W357">
        <v>4629</v>
      </c>
      <c r="X357" t="s">
        <v>556</v>
      </c>
      <c r="Y357">
        <v>6</v>
      </c>
      <c r="Z357" s="2">
        <v>75.979204986778427</v>
      </c>
      <c r="AB357">
        <v>86.3</v>
      </c>
    </row>
    <row r="358" spans="1:28" x14ac:dyDescent="0.25">
      <c r="A358" s="16">
        <v>4629</v>
      </c>
      <c r="B358" s="16" t="s">
        <v>556</v>
      </c>
      <c r="C358" s="13">
        <v>6</v>
      </c>
      <c r="D358" s="34">
        <v>39.224639397267325</v>
      </c>
      <c r="E358" s="35"/>
      <c r="F358" s="35">
        <v>57.4</v>
      </c>
      <c r="I358">
        <v>5429</v>
      </c>
      <c r="J358" t="s">
        <v>652</v>
      </c>
      <c r="K358">
        <v>6</v>
      </c>
      <c r="L358" s="2">
        <v>41.632728735414609</v>
      </c>
      <c r="P358">
        <v>5432</v>
      </c>
      <c r="Q358" t="s">
        <v>551</v>
      </c>
      <c r="R358">
        <v>6</v>
      </c>
      <c r="S358" s="2">
        <v>87.868007380301535</v>
      </c>
      <c r="U358">
        <v>100</v>
      </c>
      <c r="W358">
        <v>5033</v>
      </c>
      <c r="X358" t="s">
        <v>555</v>
      </c>
      <c r="Y358">
        <v>6</v>
      </c>
      <c r="Z358" s="2">
        <v>75.979204986778427</v>
      </c>
      <c r="AB358">
        <v>86.6</v>
      </c>
    </row>
    <row r="359" spans="1:28" x14ac:dyDescent="0.25">
      <c r="A359" s="16">
        <v>3052</v>
      </c>
      <c r="B359" s="16" t="s">
        <v>642</v>
      </c>
      <c r="C359" s="13">
        <v>6</v>
      </c>
      <c r="D359" s="34">
        <v>39.224639397267325</v>
      </c>
      <c r="E359" s="35"/>
      <c r="F359" s="35">
        <v>60.3</v>
      </c>
      <c r="I359">
        <v>5432</v>
      </c>
      <c r="J359" t="s">
        <v>551</v>
      </c>
      <c r="K359">
        <v>6</v>
      </c>
      <c r="L359" s="2">
        <v>41.632728735414609</v>
      </c>
      <c r="P359">
        <v>5434</v>
      </c>
      <c r="Q359" t="s">
        <v>651</v>
      </c>
      <c r="R359">
        <v>6</v>
      </c>
      <c r="S359" s="2">
        <v>87.868007380301535</v>
      </c>
      <c r="U359">
        <v>100</v>
      </c>
      <c r="W359">
        <v>3824</v>
      </c>
      <c r="X359" t="s">
        <v>650</v>
      </c>
      <c r="Y359">
        <v>6</v>
      </c>
      <c r="Z359" s="2">
        <v>75.979204986778427</v>
      </c>
      <c r="AB359">
        <v>87.1</v>
      </c>
    </row>
    <row r="360" spans="1:28" x14ac:dyDescent="0.25">
      <c r="A360" s="16">
        <v>4220</v>
      </c>
      <c r="B360" s="16" t="s">
        <v>618</v>
      </c>
      <c r="C360" s="13">
        <v>6</v>
      </c>
      <c r="D360" s="34">
        <v>39.224639397267325</v>
      </c>
      <c r="E360" s="35"/>
      <c r="F360" s="35">
        <v>62.5</v>
      </c>
      <c r="I360">
        <v>5438</v>
      </c>
      <c r="J360" t="s">
        <v>655</v>
      </c>
      <c r="K360">
        <v>6</v>
      </c>
      <c r="L360" s="2">
        <v>41.632728735414609</v>
      </c>
      <c r="P360">
        <v>5437</v>
      </c>
      <c r="Q360" t="s">
        <v>1368</v>
      </c>
      <c r="R360">
        <v>6</v>
      </c>
      <c r="S360" s="2">
        <v>87.868007380301535</v>
      </c>
      <c r="U360">
        <v>100</v>
      </c>
      <c r="W360">
        <v>1135</v>
      </c>
      <c r="X360" t="s">
        <v>698</v>
      </c>
      <c r="Y360">
        <v>6</v>
      </c>
      <c r="Z360" s="2">
        <v>75.979204986778427</v>
      </c>
      <c r="AB360">
        <v>89.6</v>
      </c>
    </row>
    <row r="361" spans="1:28" x14ac:dyDescent="0.25">
      <c r="A361" s="16">
        <v>5052</v>
      </c>
      <c r="B361" s="16" t="s">
        <v>547</v>
      </c>
      <c r="C361" s="13">
        <v>6</v>
      </c>
      <c r="D361" s="34">
        <v>39.224639397267325</v>
      </c>
      <c r="E361" s="35"/>
      <c r="F361" s="35">
        <v>63.4</v>
      </c>
      <c r="I361">
        <v>5439</v>
      </c>
      <c r="J361" t="s">
        <v>648</v>
      </c>
      <c r="K361">
        <v>6</v>
      </c>
      <c r="L361" s="2">
        <v>41.632728735414609</v>
      </c>
      <c r="P361">
        <v>5441</v>
      </c>
      <c r="Q361" t="s">
        <v>1366</v>
      </c>
      <c r="R361">
        <v>6</v>
      </c>
      <c r="S361" s="2">
        <v>87.868007380301535</v>
      </c>
      <c r="U361">
        <v>100</v>
      </c>
      <c r="W361">
        <v>4224</v>
      </c>
      <c r="X361" t="s">
        <v>550</v>
      </c>
      <c r="Y361">
        <v>6</v>
      </c>
      <c r="Z361" s="2">
        <v>75.979204986778427</v>
      </c>
      <c r="AB361">
        <v>89.6</v>
      </c>
    </row>
    <row r="362" spans="1:28" x14ac:dyDescent="0.25">
      <c r="A362" s="16">
        <v>4222</v>
      </c>
      <c r="B362" s="16" t="s">
        <v>558</v>
      </c>
      <c r="C362" s="13">
        <v>6</v>
      </c>
      <c r="D362" s="34">
        <v>39.224639397267325</v>
      </c>
      <c r="E362" s="35"/>
      <c r="F362" s="35">
        <v>69</v>
      </c>
      <c r="I362">
        <v>5440</v>
      </c>
      <c r="J362" t="s">
        <v>553</v>
      </c>
      <c r="K362">
        <v>6</v>
      </c>
      <c r="L362" s="2">
        <v>41.632728735414609</v>
      </c>
      <c r="P362">
        <v>1151</v>
      </c>
      <c r="Q362" t="s">
        <v>554</v>
      </c>
      <c r="R362">
        <v>6</v>
      </c>
      <c r="S362" s="2">
        <v>87.868007380301535</v>
      </c>
      <c r="W362">
        <v>1151</v>
      </c>
      <c r="X362" t="s">
        <v>554</v>
      </c>
      <c r="Y362">
        <v>6</v>
      </c>
      <c r="Z362" s="2">
        <v>75.979204986778427</v>
      </c>
      <c r="AB362">
        <v>94.3</v>
      </c>
    </row>
    <row r="363" spans="1:28" x14ac:dyDescent="0.25">
      <c r="A363" s="16">
        <v>4224</v>
      </c>
      <c r="B363" s="16" t="s">
        <v>550</v>
      </c>
      <c r="C363" s="13">
        <v>6</v>
      </c>
      <c r="D363" s="34">
        <v>39.224639397267325</v>
      </c>
      <c r="E363" s="35"/>
      <c r="F363" s="35">
        <v>69</v>
      </c>
      <c r="I363">
        <v>5442</v>
      </c>
      <c r="J363" t="s">
        <v>1364</v>
      </c>
      <c r="K363">
        <v>6</v>
      </c>
      <c r="L363" s="2">
        <v>41.632728735414609</v>
      </c>
      <c r="P363">
        <v>5033</v>
      </c>
      <c r="Q363" t="s">
        <v>555</v>
      </c>
      <c r="R363">
        <v>6</v>
      </c>
      <c r="S363" s="2">
        <v>87.868007380301535</v>
      </c>
      <c r="W363">
        <v>1145</v>
      </c>
      <c r="X363" t="s">
        <v>548</v>
      </c>
      <c r="Y363">
        <v>6</v>
      </c>
      <c r="Z363" s="2">
        <v>75.979204986778427</v>
      </c>
      <c r="AB363">
        <v>95.2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A7F26-FF7F-4A72-B6F3-449D24C78102}">
  <dimension ref="A2:A3"/>
  <sheetViews>
    <sheetView workbookViewId="0">
      <selection activeCell="K26" sqref="K26"/>
    </sheetView>
  </sheetViews>
  <sheetFormatPr baseColWidth="10" defaultRowHeight="15" x14ac:dyDescent="0.25"/>
  <sheetData>
    <row r="2" spans="1:1" x14ac:dyDescent="0.25">
      <c r="A2" s="3" t="s">
        <v>1484</v>
      </c>
    </row>
    <row r="3" spans="1:1" x14ac:dyDescent="0.25">
      <c r="A3" t="s">
        <v>1345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0FD0-70D0-4C03-A520-67A13CD381DF}">
  <dimension ref="A1:B8"/>
  <sheetViews>
    <sheetView workbookViewId="0">
      <selection activeCell="A6" sqref="A6"/>
    </sheetView>
  </sheetViews>
  <sheetFormatPr baseColWidth="10" defaultRowHeight="15" x14ac:dyDescent="0.25"/>
  <cols>
    <col min="1" max="1" width="39.28515625" bestFit="1" customWidth="1"/>
  </cols>
  <sheetData>
    <row r="1" spans="1:2" x14ac:dyDescent="0.25">
      <c r="A1" s="3" t="s">
        <v>1454</v>
      </c>
    </row>
    <row r="2" spans="1:2" x14ac:dyDescent="0.25">
      <c r="A2" t="s">
        <v>32</v>
      </c>
      <c r="B2" s="26">
        <v>0.43107849393746012</v>
      </c>
    </row>
    <row r="3" spans="1:2" x14ac:dyDescent="0.25">
      <c r="A3" t="s">
        <v>33</v>
      </c>
      <c r="B3" s="26">
        <v>0.28813018506700705</v>
      </c>
    </row>
    <row r="4" spans="1:2" x14ac:dyDescent="0.25">
      <c r="A4" t="s">
        <v>34</v>
      </c>
      <c r="B4" s="26">
        <v>5.6158264199106585E-2</v>
      </c>
    </row>
    <row r="5" spans="1:2" x14ac:dyDescent="0.25">
      <c r="A5" t="s">
        <v>35</v>
      </c>
      <c r="B5" s="26">
        <v>0.17836630504148054</v>
      </c>
    </row>
    <row r="6" spans="1:2" x14ac:dyDescent="0.25">
      <c r="A6" t="s">
        <v>36</v>
      </c>
      <c r="B6" s="26">
        <v>4.626675175494576E-2</v>
      </c>
    </row>
    <row r="7" spans="1:2" x14ac:dyDescent="0.25">
      <c r="B7" s="5"/>
    </row>
    <row r="8" spans="1:2" x14ac:dyDescent="0.25">
      <c r="B8" s="5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84D2-28BE-4EB8-92E7-0F78024B916A}">
  <dimension ref="A2:K15"/>
  <sheetViews>
    <sheetView workbookViewId="0">
      <selection activeCell="D14" sqref="D14"/>
    </sheetView>
  </sheetViews>
  <sheetFormatPr baseColWidth="10" defaultRowHeight="15" x14ac:dyDescent="0.25"/>
  <cols>
    <col min="2" max="2" width="13.5703125" bestFit="1" customWidth="1"/>
  </cols>
  <sheetData>
    <row r="2" spans="1:11" x14ac:dyDescent="0.25">
      <c r="A2" s="3" t="s">
        <v>967</v>
      </c>
      <c r="D2" s="3" t="s">
        <v>966</v>
      </c>
      <c r="G2" s="3" t="s">
        <v>968</v>
      </c>
      <c r="J2" s="3" t="s">
        <v>969</v>
      </c>
    </row>
    <row r="4" spans="1:11" x14ac:dyDescent="0.25">
      <c r="A4" s="3" t="s">
        <v>883</v>
      </c>
      <c r="B4" s="3" t="s">
        <v>884</v>
      </c>
      <c r="D4" s="3" t="s">
        <v>883</v>
      </c>
      <c r="E4" s="3" t="s">
        <v>884</v>
      </c>
      <c r="G4" s="3" t="s">
        <v>883</v>
      </c>
      <c r="H4" s="3" t="s">
        <v>884</v>
      </c>
      <c r="J4" s="3" t="s">
        <v>973</v>
      </c>
      <c r="K4" s="3" t="s">
        <v>884</v>
      </c>
    </row>
    <row r="5" spans="1:11" x14ac:dyDescent="0.25">
      <c r="A5" t="s">
        <v>952</v>
      </c>
      <c r="B5">
        <v>27</v>
      </c>
      <c r="D5" s="10" t="s">
        <v>952</v>
      </c>
      <c r="E5">
        <v>190</v>
      </c>
      <c r="G5" s="10">
        <v>0</v>
      </c>
      <c r="H5">
        <v>106</v>
      </c>
      <c r="J5" s="4">
        <v>1</v>
      </c>
      <c r="K5" s="1">
        <v>-0.05</v>
      </c>
    </row>
    <row r="6" spans="1:11" x14ac:dyDescent="0.25">
      <c r="A6" s="21" t="s">
        <v>953</v>
      </c>
      <c r="B6">
        <v>41</v>
      </c>
      <c r="D6" s="21" t="s">
        <v>953</v>
      </c>
      <c r="E6">
        <v>81</v>
      </c>
      <c r="G6" t="s">
        <v>1474</v>
      </c>
      <c r="H6">
        <v>141</v>
      </c>
      <c r="J6" s="21">
        <v>2</v>
      </c>
      <c r="K6" s="1">
        <v>0.08</v>
      </c>
    </row>
    <row r="7" spans="1:11" x14ac:dyDescent="0.25">
      <c r="A7" s="29" t="s">
        <v>954</v>
      </c>
      <c r="B7">
        <v>79</v>
      </c>
      <c r="D7" s="29" t="s">
        <v>954</v>
      </c>
      <c r="E7">
        <v>16</v>
      </c>
      <c r="G7" s="21" t="s">
        <v>961</v>
      </c>
      <c r="H7">
        <v>95</v>
      </c>
      <c r="J7" s="21">
        <v>3</v>
      </c>
      <c r="K7" s="1">
        <v>-0.14000000000000001</v>
      </c>
    </row>
    <row r="8" spans="1:11" x14ac:dyDescent="0.25">
      <c r="A8" s="29" t="s">
        <v>955</v>
      </c>
      <c r="B8">
        <v>88</v>
      </c>
      <c r="D8" s="21" t="s">
        <v>970</v>
      </c>
      <c r="E8">
        <v>13</v>
      </c>
      <c r="G8" s="29" t="s">
        <v>962</v>
      </c>
      <c r="H8">
        <v>12</v>
      </c>
      <c r="J8" s="21">
        <v>4</v>
      </c>
      <c r="K8" s="1">
        <v>-0.5</v>
      </c>
    </row>
    <row r="9" spans="1:11" x14ac:dyDescent="0.25">
      <c r="A9" s="29" t="s">
        <v>956</v>
      </c>
      <c r="B9">
        <v>60</v>
      </c>
      <c r="D9" s="29" t="s">
        <v>955</v>
      </c>
      <c r="E9">
        <v>9</v>
      </c>
      <c r="G9" s="29" t="s">
        <v>963</v>
      </c>
      <c r="H9">
        <v>1</v>
      </c>
      <c r="J9" s="21">
        <v>5</v>
      </c>
      <c r="K9" s="1">
        <v>-0.56000000000000005</v>
      </c>
    </row>
    <row r="10" spans="1:11" x14ac:dyDescent="0.25">
      <c r="A10" s="29" t="s">
        <v>957</v>
      </c>
      <c r="B10">
        <v>24</v>
      </c>
      <c r="D10" s="29" t="s">
        <v>956</v>
      </c>
      <c r="E10">
        <v>9</v>
      </c>
      <c r="G10" s="29" t="s">
        <v>964</v>
      </c>
      <c r="H10">
        <v>1</v>
      </c>
      <c r="J10" s="21">
        <v>6</v>
      </c>
      <c r="K10" s="1">
        <v>0.2</v>
      </c>
    </row>
    <row r="11" spans="1:11" x14ac:dyDescent="0.25">
      <c r="A11" s="29" t="s">
        <v>958</v>
      </c>
      <c r="B11">
        <v>16</v>
      </c>
      <c r="D11" s="29" t="s">
        <v>957</v>
      </c>
      <c r="E11">
        <v>7</v>
      </c>
      <c r="G11" s="29"/>
      <c r="J11" s="21">
        <v>7</v>
      </c>
      <c r="K11" s="1">
        <v>0.21</v>
      </c>
    </row>
    <row r="12" spans="1:11" x14ac:dyDescent="0.25">
      <c r="A12" s="21" t="s">
        <v>1483</v>
      </c>
      <c r="B12">
        <v>7</v>
      </c>
      <c r="D12" s="29" t="s">
        <v>971</v>
      </c>
      <c r="E12">
        <v>4</v>
      </c>
      <c r="G12" s="21"/>
      <c r="J12" s="21">
        <v>8</v>
      </c>
      <c r="K12" s="1">
        <v>-0.09</v>
      </c>
    </row>
    <row r="13" spans="1:11" x14ac:dyDescent="0.25">
      <c r="A13" s="21"/>
      <c r="B13">
        <f>SUM(B5:B12)</f>
        <v>342</v>
      </c>
      <c r="D13" s="29" t="s">
        <v>958</v>
      </c>
      <c r="E13">
        <v>5</v>
      </c>
      <c r="G13" s="10"/>
      <c r="J13" s="21">
        <v>9</v>
      </c>
      <c r="K13" s="1">
        <v>-0.13</v>
      </c>
    </row>
    <row r="14" spans="1:11" x14ac:dyDescent="0.25">
      <c r="A14" s="21"/>
      <c r="D14" s="21" t="s">
        <v>959</v>
      </c>
      <c r="E14">
        <v>21</v>
      </c>
    </row>
    <row r="15" spans="1:11" x14ac:dyDescent="0.25">
      <c r="D15" s="21"/>
      <c r="J15" t="s">
        <v>972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BCD10-133E-4E0B-9737-C73CB522DE53}">
  <dimension ref="A2:I14"/>
  <sheetViews>
    <sheetView workbookViewId="0">
      <selection activeCell="A14" sqref="A14"/>
    </sheetView>
  </sheetViews>
  <sheetFormatPr baseColWidth="10" defaultRowHeight="15" x14ac:dyDescent="0.25"/>
  <sheetData>
    <row r="2" spans="1:9" x14ac:dyDescent="0.25">
      <c r="A2" t="s">
        <v>1475</v>
      </c>
      <c r="G2" s="3" t="s">
        <v>969</v>
      </c>
      <c r="H2" s="10"/>
    </row>
    <row r="3" spans="1:9" x14ac:dyDescent="0.25">
      <c r="A3" t="s">
        <v>883</v>
      </c>
      <c r="B3" t="s">
        <v>884</v>
      </c>
      <c r="G3" s="10"/>
      <c r="H3" s="10"/>
    </row>
    <row r="4" spans="1:9" x14ac:dyDescent="0.25">
      <c r="A4" t="s">
        <v>960</v>
      </c>
      <c r="B4">
        <v>136</v>
      </c>
      <c r="G4" s="3" t="s">
        <v>973</v>
      </c>
      <c r="H4" s="3" t="s">
        <v>884</v>
      </c>
    </row>
    <row r="5" spans="1:9" x14ac:dyDescent="0.25">
      <c r="A5" t="s">
        <v>961</v>
      </c>
      <c r="B5">
        <v>4</v>
      </c>
      <c r="G5" s="4">
        <v>1</v>
      </c>
      <c r="H5" s="1">
        <v>0.51</v>
      </c>
    </row>
    <row r="6" spans="1:9" x14ac:dyDescent="0.25">
      <c r="A6" t="s">
        <v>962</v>
      </c>
      <c r="B6">
        <v>9</v>
      </c>
      <c r="G6" s="21">
        <v>2</v>
      </c>
      <c r="H6" s="1">
        <v>0.24</v>
      </c>
    </row>
    <row r="7" spans="1:9" x14ac:dyDescent="0.25">
      <c r="A7" t="s">
        <v>963</v>
      </c>
      <c r="B7">
        <v>6</v>
      </c>
    </row>
    <row r="8" spans="1:9" x14ac:dyDescent="0.25">
      <c r="A8" t="s">
        <v>964</v>
      </c>
      <c r="B8">
        <v>3</v>
      </c>
      <c r="I8" t="s">
        <v>1476</v>
      </c>
    </row>
    <row r="9" spans="1:9" x14ac:dyDescent="0.25">
      <c r="A9" t="s">
        <v>965</v>
      </c>
      <c r="B9">
        <v>1</v>
      </c>
      <c r="I9" t="s">
        <v>1477</v>
      </c>
    </row>
    <row r="10" spans="1:9" x14ac:dyDescent="0.25">
      <c r="A10" t="s">
        <v>1479</v>
      </c>
      <c r="B10">
        <v>5</v>
      </c>
    </row>
    <row r="11" spans="1:9" x14ac:dyDescent="0.25">
      <c r="A11" s="10" t="s">
        <v>1480</v>
      </c>
      <c r="B11">
        <v>2</v>
      </c>
    </row>
    <row r="12" spans="1:9" x14ac:dyDescent="0.25">
      <c r="A12" s="10" t="s">
        <v>1482</v>
      </c>
      <c r="B12">
        <v>3</v>
      </c>
    </row>
    <row r="13" spans="1:9" x14ac:dyDescent="0.25">
      <c r="A13" s="10" t="s">
        <v>1481</v>
      </c>
      <c r="B13">
        <v>5</v>
      </c>
    </row>
    <row r="14" spans="1:9" x14ac:dyDescent="0.25">
      <c r="A14" t="s">
        <v>1478</v>
      </c>
      <c r="B14">
        <v>20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7B324-8A85-44E3-BC35-2ED838599B20}">
  <dimension ref="A3"/>
  <sheetViews>
    <sheetView workbookViewId="0">
      <selection activeCell="F15" sqref="F15"/>
    </sheetView>
  </sheetViews>
  <sheetFormatPr baseColWidth="10" defaultRowHeight="15" x14ac:dyDescent="0.25"/>
  <sheetData>
    <row r="3" spans="1:1" x14ac:dyDescent="0.25">
      <c r="A3" t="s">
        <v>885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B2C4-0EBD-4452-9673-2E85F42FCFA8}">
  <dimension ref="A2:O19"/>
  <sheetViews>
    <sheetView workbookViewId="0">
      <selection activeCell="B18" sqref="B18"/>
    </sheetView>
  </sheetViews>
  <sheetFormatPr baseColWidth="10" defaultRowHeight="15" x14ac:dyDescent="0.25"/>
  <sheetData>
    <row r="2" spans="1:15" x14ac:dyDescent="0.25">
      <c r="A2" s="3" t="s">
        <v>1455</v>
      </c>
    </row>
    <row r="3" spans="1:15" x14ac:dyDescent="0.25">
      <c r="A3" s="22"/>
      <c r="B3" s="22" t="s">
        <v>64</v>
      </c>
      <c r="C3" s="22" t="s">
        <v>65</v>
      </c>
      <c r="D3" s="22" t="s">
        <v>887</v>
      </c>
      <c r="E3" s="22" t="s">
        <v>241</v>
      </c>
    </row>
    <row r="4" spans="1:15" x14ac:dyDescent="0.25">
      <c r="A4" s="23">
        <v>2008</v>
      </c>
      <c r="B4" s="23">
        <v>100</v>
      </c>
      <c r="C4" s="23">
        <v>100</v>
      </c>
      <c r="D4" s="23">
        <v>100</v>
      </c>
      <c r="E4" s="23">
        <v>100</v>
      </c>
    </row>
    <row r="5" spans="1:15" x14ac:dyDescent="0.25">
      <c r="A5" s="23">
        <v>2009</v>
      </c>
      <c r="B5" s="23">
        <v>100.37</v>
      </c>
      <c r="C5" s="23">
        <v>100.18</v>
      </c>
      <c r="D5" s="23">
        <v>102.53</v>
      </c>
      <c r="E5" s="23">
        <v>101.47</v>
      </c>
    </row>
    <row r="6" spans="1:15" x14ac:dyDescent="0.25">
      <c r="A6" s="23">
        <v>2010</v>
      </c>
      <c r="B6" s="23">
        <v>100.91</v>
      </c>
      <c r="C6" s="23">
        <v>101.05</v>
      </c>
      <c r="D6" s="23">
        <v>102.46</v>
      </c>
      <c r="E6" s="23">
        <v>102.27</v>
      </c>
    </row>
    <row r="7" spans="1:15" x14ac:dyDescent="0.25">
      <c r="A7" s="23">
        <v>2011</v>
      </c>
      <c r="B7" s="23">
        <v>101.49</v>
      </c>
      <c r="C7" s="23">
        <v>100.35</v>
      </c>
      <c r="D7" s="23">
        <v>102.21</v>
      </c>
      <c r="E7" s="23">
        <v>102.03</v>
      </c>
    </row>
    <row r="8" spans="1:15" x14ac:dyDescent="0.25">
      <c r="A8" s="23">
        <v>2012</v>
      </c>
      <c r="B8" s="23">
        <v>101.61</v>
      </c>
      <c r="C8" s="23">
        <v>100.58</v>
      </c>
      <c r="D8" s="23">
        <v>103.1</v>
      </c>
      <c r="E8" s="23">
        <v>102.52</v>
      </c>
    </row>
    <row r="9" spans="1:15" x14ac:dyDescent="0.25">
      <c r="A9" s="23">
        <v>2013</v>
      </c>
      <c r="B9" s="23">
        <v>99.75</v>
      </c>
      <c r="C9" s="23">
        <v>104.21</v>
      </c>
      <c r="D9" s="23">
        <v>106.29</v>
      </c>
      <c r="E9" s="23">
        <v>104.84</v>
      </c>
    </row>
    <row r="10" spans="1:15" x14ac:dyDescent="0.25">
      <c r="A10" s="23">
        <v>2014</v>
      </c>
      <c r="B10" s="23">
        <v>99.34</v>
      </c>
      <c r="C10" s="23">
        <v>105.92</v>
      </c>
      <c r="D10" s="23">
        <v>102.88</v>
      </c>
      <c r="E10" s="23">
        <v>103.89</v>
      </c>
    </row>
    <row r="11" spans="1:15" x14ac:dyDescent="0.25">
      <c r="A11" s="23">
        <v>2015</v>
      </c>
      <c r="B11" s="23">
        <v>99.2</v>
      </c>
      <c r="C11" s="23">
        <v>106.29</v>
      </c>
      <c r="D11" s="23">
        <v>103.09</v>
      </c>
      <c r="E11" s="23">
        <v>104.08</v>
      </c>
    </row>
    <row r="12" spans="1:15" x14ac:dyDescent="0.25">
      <c r="A12" s="23">
        <v>2016</v>
      </c>
      <c r="B12" s="23">
        <v>98.52</v>
      </c>
      <c r="C12" s="23">
        <v>105.66</v>
      </c>
      <c r="D12" s="23">
        <v>102.96</v>
      </c>
      <c r="E12" s="23">
        <v>103.67</v>
      </c>
    </row>
    <row r="13" spans="1:15" x14ac:dyDescent="0.25">
      <c r="A13" s="23">
        <v>2017</v>
      </c>
      <c r="B13" s="23">
        <v>98.31</v>
      </c>
      <c r="C13" s="23">
        <v>104.34</v>
      </c>
      <c r="D13" s="23">
        <v>101.7</v>
      </c>
      <c r="E13" s="23">
        <v>102.62</v>
      </c>
    </row>
    <row r="14" spans="1:15" x14ac:dyDescent="0.25">
      <c r="A14" s="23">
        <v>2018</v>
      </c>
      <c r="B14" s="23">
        <v>95.96</v>
      </c>
      <c r="C14" s="23">
        <v>103.73</v>
      </c>
      <c r="D14" s="23">
        <v>102.99</v>
      </c>
      <c r="E14" s="23">
        <v>102.49</v>
      </c>
    </row>
    <row r="15" spans="1:15" x14ac:dyDescent="0.25">
      <c r="A15" s="23">
        <v>2019</v>
      </c>
      <c r="B15" s="23">
        <v>93.46</v>
      </c>
      <c r="C15" s="23">
        <v>103.64</v>
      </c>
      <c r="D15" s="23">
        <v>101.26</v>
      </c>
      <c r="E15" s="23">
        <v>101.1</v>
      </c>
    </row>
    <row r="16" spans="1:15" x14ac:dyDescent="0.25">
      <c r="A16">
        <v>2020</v>
      </c>
      <c r="B16" s="2">
        <v>95.382999999999996</v>
      </c>
      <c r="C16" s="2">
        <v>106.7495</v>
      </c>
      <c r="D16" s="2">
        <v>102.4571</v>
      </c>
      <c r="E16" s="2">
        <v>103.07859999999999</v>
      </c>
      <c r="G16" s="2"/>
      <c r="H16" s="2"/>
      <c r="I16" s="2"/>
      <c r="J16" s="2"/>
      <c r="M16" s="10"/>
      <c r="N16" s="10"/>
      <c r="O16" s="10"/>
    </row>
    <row r="17" spans="1:12" x14ac:dyDescent="0.25">
      <c r="A17" s="10">
        <v>2021</v>
      </c>
      <c r="B17" s="1">
        <v>90.48</v>
      </c>
      <c r="C17" s="1">
        <v>104.57</v>
      </c>
      <c r="D17" s="1">
        <v>100.12</v>
      </c>
      <c r="E17" s="1">
        <v>100.26</v>
      </c>
      <c r="L17" s="10"/>
    </row>
    <row r="19" spans="1:12" x14ac:dyDescent="0.25">
      <c r="B19" s="10"/>
      <c r="C19" s="10"/>
      <c r="D19" s="10"/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BB41-D66F-48C5-849F-8583E8EEE593}">
  <dimension ref="A1:D31"/>
  <sheetViews>
    <sheetView workbookViewId="0"/>
  </sheetViews>
  <sheetFormatPr baseColWidth="10" defaultRowHeight="15" x14ac:dyDescent="0.25"/>
  <sheetData>
    <row r="1" spans="1:4" x14ac:dyDescent="0.25">
      <c r="A1" s="3" t="s">
        <v>1575</v>
      </c>
    </row>
    <row r="3" spans="1:4" x14ac:dyDescent="0.25">
      <c r="A3" s="10"/>
    </row>
    <row r="4" spans="1:4" x14ac:dyDescent="0.25">
      <c r="A4" s="3" t="s">
        <v>1574</v>
      </c>
    </row>
    <row r="5" spans="1:4" ht="26.25" x14ac:dyDescent="0.25">
      <c r="A5" s="10"/>
      <c r="B5" s="10"/>
      <c r="C5" s="49" t="s">
        <v>888</v>
      </c>
      <c r="D5" s="49" t="s">
        <v>889</v>
      </c>
    </row>
    <row r="6" spans="1:4" x14ac:dyDescent="0.25">
      <c r="A6" s="10"/>
      <c r="B6" s="10">
        <v>2006</v>
      </c>
      <c r="C6" s="18">
        <v>2346.8055607390961</v>
      </c>
      <c r="D6" s="39">
        <v>3232.0516921957224</v>
      </c>
    </row>
    <row r="7" spans="1:4" x14ac:dyDescent="0.25">
      <c r="A7" s="10"/>
      <c r="B7" s="10">
        <v>2007</v>
      </c>
      <c r="C7" s="18">
        <v>2451.8478859585848</v>
      </c>
      <c r="D7" s="39">
        <v>3355.1602649959582</v>
      </c>
    </row>
    <row r="8" spans="1:4" x14ac:dyDescent="0.25">
      <c r="A8" s="10"/>
      <c r="B8" s="10">
        <v>2008</v>
      </c>
      <c r="C8" s="18">
        <v>2577.3513677248684</v>
      </c>
      <c r="D8" s="39">
        <v>2605.7473322429</v>
      </c>
    </row>
    <row r="9" spans="1:4" x14ac:dyDescent="0.25">
      <c r="B9" s="10">
        <v>2009</v>
      </c>
      <c r="C9" s="18">
        <v>2329.6998753183825</v>
      </c>
      <c r="D9" s="39">
        <v>2508.6660382471532</v>
      </c>
    </row>
    <row r="10" spans="1:4" x14ac:dyDescent="0.25">
      <c r="B10" s="10">
        <v>2010</v>
      </c>
      <c r="C10" s="18">
        <v>2260.3834637002592</v>
      </c>
      <c r="D10" s="39">
        <v>2739.3550933747124</v>
      </c>
    </row>
    <row r="11" spans="1:4" x14ac:dyDescent="0.25">
      <c r="B11" s="10">
        <v>2011</v>
      </c>
      <c r="C11" s="18">
        <v>3803.6816139051489</v>
      </c>
      <c r="D11" s="39">
        <v>3699.931558358754</v>
      </c>
    </row>
    <row r="12" spans="1:4" x14ac:dyDescent="0.25">
      <c r="B12" s="10">
        <v>2012</v>
      </c>
      <c r="C12" s="18">
        <v>4070.1739314788929</v>
      </c>
      <c r="D12" s="39">
        <v>3469.6334101445846</v>
      </c>
    </row>
    <row r="13" spans="1:4" x14ac:dyDescent="0.25">
      <c r="B13" s="10">
        <v>2013</v>
      </c>
      <c r="C13" s="18">
        <v>4608.2635051812958</v>
      </c>
      <c r="D13" s="39">
        <v>3822.0839579573312</v>
      </c>
    </row>
    <row r="14" spans="1:4" x14ac:dyDescent="0.25">
      <c r="B14" s="10">
        <v>2014</v>
      </c>
      <c r="C14" s="18">
        <v>4255.9383157632701</v>
      </c>
      <c r="D14" s="39">
        <v>3613.1620275320288</v>
      </c>
    </row>
    <row r="15" spans="1:4" x14ac:dyDescent="0.25">
      <c r="B15" s="10">
        <v>2015</v>
      </c>
      <c r="C15" s="18">
        <v>3145.1813851041043</v>
      </c>
      <c r="D15" s="39">
        <v>3074.0751446657396</v>
      </c>
    </row>
    <row r="16" spans="1:4" x14ac:dyDescent="0.25">
      <c r="B16" s="10">
        <v>2016</v>
      </c>
      <c r="C16" s="18">
        <v>2561.8284867756324</v>
      </c>
      <c r="D16" s="39">
        <v>2150.1503369162374</v>
      </c>
    </row>
    <row r="17" spans="1:4" x14ac:dyDescent="0.25">
      <c r="B17" s="10">
        <v>2017</v>
      </c>
      <c r="C17" s="18">
        <v>3114.4889270170174</v>
      </c>
      <c r="D17" s="39">
        <v>2730.1631688519374</v>
      </c>
    </row>
    <row r="18" spans="1:4" x14ac:dyDescent="0.25">
      <c r="B18" s="10">
        <v>2018</v>
      </c>
      <c r="C18" s="18">
        <v>3208.7869808592864</v>
      </c>
      <c r="D18" s="18">
        <v>2002.9586339797577</v>
      </c>
    </row>
    <row r="19" spans="1:4" x14ac:dyDescent="0.25">
      <c r="B19" s="10">
        <v>2019</v>
      </c>
      <c r="C19" s="18">
        <v>1516.7425356752397</v>
      </c>
      <c r="D19" s="18">
        <v>1145.7133010012835</v>
      </c>
    </row>
    <row r="20" spans="1:4" x14ac:dyDescent="0.25">
      <c r="B20" s="10">
        <v>2020</v>
      </c>
      <c r="C20" s="18">
        <v>1392.0489930632727</v>
      </c>
      <c r="D20" s="18">
        <v>1435.864631055721</v>
      </c>
    </row>
    <row r="21" spans="1:4" x14ac:dyDescent="0.25">
      <c r="B21">
        <v>2021</v>
      </c>
      <c r="C21" s="18">
        <v>1525.0207063869125</v>
      </c>
      <c r="D21" s="18">
        <v>1307.0423273343508</v>
      </c>
    </row>
    <row r="22" spans="1:4" x14ac:dyDescent="0.25">
      <c r="B22">
        <v>2022</v>
      </c>
      <c r="C22" s="18">
        <v>1313.6273311942491</v>
      </c>
      <c r="D22" s="18">
        <v>1813.7099976558586</v>
      </c>
    </row>
    <row r="23" spans="1:4" x14ac:dyDescent="0.25">
      <c r="C23" s="18"/>
      <c r="D23" s="18"/>
    </row>
    <row r="24" spans="1:4" x14ac:dyDescent="0.25">
      <c r="C24" s="18"/>
      <c r="D24" s="18"/>
    </row>
    <row r="25" spans="1:4" x14ac:dyDescent="0.25">
      <c r="A25" s="3" t="s">
        <v>1573</v>
      </c>
      <c r="C25" s="18"/>
      <c r="D25" s="18"/>
    </row>
    <row r="26" spans="1:4" ht="30" x14ac:dyDescent="0.25">
      <c r="C26" s="50" t="s">
        <v>888</v>
      </c>
      <c r="D26" s="50" t="s">
        <v>889</v>
      </c>
    </row>
    <row r="27" spans="1:4" x14ac:dyDescent="0.25">
      <c r="B27">
        <v>2018</v>
      </c>
      <c r="C27" s="18">
        <v>2627.5663729887979</v>
      </c>
      <c r="D27" s="18">
        <v>1610.845624588861</v>
      </c>
    </row>
    <row r="28" spans="1:4" x14ac:dyDescent="0.25">
      <c r="B28">
        <v>2019</v>
      </c>
      <c r="C28" s="18">
        <v>1151.1638064935855</v>
      </c>
      <c r="D28" s="18">
        <v>834.79518825504374</v>
      </c>
    </row>
    <row r="29" spans="1:4" x14ac:dyDescent="0.25">
      <c r="B29">
        <v>2020</v>
      </c>
      <c r="C29" s="18">
        <v>1035.6051760664375</v>
      </c>
      <c r="D29" s="18">
        <v>1061.2953511441228</v>
      </c>
    </row>
    <row r="30" spans="1:4" x14ac:dyDescent="0.25">
      <c r="B30">
        <v>2021</v>
      </c>
      <c r="C30" s="18">
        <v>1155.5067290851055</v>
      </c>
      <c r="D30" s="18">
        <v>958.8938925507598</v>
      </c>
    </row>
    <row r="31" spans="1:4" x14ac:dyDescent="0.25">
      <c r="B31">
        <v>2022</v>
      </c>
      <c r="C31" s="18">
        <v>985.61032082554652</v>
      </c>
      <c r="D31" s="18">
        <v>1416.016097422915</v>
      </c>
    </row>
  </sheetData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84CF2-EDE3-4DE4-9F87-A1FBCAAFA402}">
  <dimension ref="A1:W17"/>
  <sheetViews>
    <sheetView workbookViewId="0"/>
  </sheetViews>
  <sheetFormatPr baseColWidth="10" defaultRowHeight="15" x14ac:dyDescent="0.25"/>
  <cols>
    <col min="2" max="2" width="17.140625" bestFit="1" customWidth="1"/>
    <col min="5" max="5" width="18.42578125" bestFit="1" customWidth="1"/>
  </cols>
  <sheetData>
    <row r="1" spans="1:23" x14ac:dyDescent="0.25">
      <c r="A1" s="3" t="s">
        <v>1576</v>
      </c>
    </row>
    <row r="2" spans="1:23" x14ac:dyDescent="0.25">
      <c r="A2" s="10"/>
      <c r="B2" s="3" t="s">
        <v>896</v>
      </c>
      <c r="E2" s="3" t="s">
        <v>897</v>
      </c>
      <c r="H2" s="3" t="s">
        <v>905</v>
      </c>
    </row>
    <row r="3" spans="1:23" x14ac:dyDescent="0.25">
      <c r="A3" s="10"/>
    </row>
    <row r="4" spans="1:23" x14ac:dyDescent="0.25">
      <c r="B4" s="3" t="s">
        <v>890</v>
      </c>
      <c r="C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R4" s="10"/>
      <c r="S4" s="10"/>
      <c r="T4" s="10"/>
      <c r="U4" s="10"/>
      <c r="V4" s="10"/>
      <c r="W4" s="10"/>
    </row>
    <row r="5" spans="1:23" x14ac:dyDescent="0.25">
      <c r="A5" s="10"/>
      <c r="B5" s="10" t="s">
        <v>64</v>
      </c>
      <c r="C5" s="20">
        <v>-1029.1836478820319</v>
      </c>
      <c r="E5" s="10"/>
      <c r="F5" s="10" t="s">
        <v>898</v>
      </c>
      <c r="H5" s="18"/>
      <c r="I5" s="10" t="s">
        <v>898</v>
      </c>
      <c r="J5" s="10"/>
      <c r="K5" s="10"/>
      <c r="L5" s="10"/>
      <c r="M5" s="10"/>
      <c r="N5" s="10"/>
      <c r="O5" s="10"/>
      <c r="P5" s="10"/>
      <c r="R5" s="10"/>
      <c r="S5" s="10"/>
      <c r="T5" s="10"/>
      <c r="U5" s="10"/>
      <c r="V5" s="10"/>
      <c r="W5" s="10"/>
    </row>
    <row r="6" spans="1:23" x14ac:dyDescent="0.25">
      <c r="A6" s="10"/>
      <c r="B6" s="10" t="s">
        <v>65</v>
      </c>
      <c r="C6" s="20">
        <v>-37.112249651252363</v>
      </c>
      <c r="E6" s="10" t="s">
        <v>899</v>
      </c>
      <c r="F6" s="24">
        <v>1.0523674931993288</v>
      </c>
      <c r="H6" s="10" t="s">
        <v>899</v>
      </c>
      <c r="I6" s="24">
        <v>0.75914911832131793</v>
      </c>
      <c r="J6" s="18"/>
      <c r="K6" s="24"/>
      <c r="L6" s="18"/>
      <c r="M6" s="24"/>
      <c r="N6" s="18"/>
      <c r="O6" s="24"/>
      <c r="P6" s="18"/>
      <c r="R6" s="18"/>
      <c r="S6" s="24"/>
      <c r="T6" s="18"/>
      <c r="U6" s="24"/>
      <c r="V6" s="18"/>
      <c r="W6" s="24"/>
    </row>
    <row r="7" spans="1:23" x14ac:dyDescent="0.25">
      <c r="A7" s="10"/>
      <c r="B7" s="10" t="s">
        <v>891</v>
      </c>
      <c r="C7" s="20">
        <v>2816.6190111637798</v>
      </c>
      <c r="E7" s="10" t="s">
        <v>137</v>
      </c>
      <c r="F7" s="24">
        <v>0.86493496841830342</v>
      </c>
      <c r="H7" s="10" t="s">
        <v>137</v>
      </c>
      <c r="I7" s="24">
        <v>4.1753145001334673</v>
      </c>
      <c r="J7" s="18"/>
      <c r="K7" s="24"/>
      <c r="L7" s="18"/>
      <c r="M7" s="24"/>
      <c r="N7" s="18"/>
      <c r="O7" s="24"/>
      <c r="P7" s="18"/>
      <c r="R7" s="18"/>
      <c r="S7" s="24"/>
      <c r="T7" s="18"/>
      <c r="U7" s="24"/>
      <c r="V7" s="18"/>
      <c r="W7" s="24"/>
    </row>
    <row r="8" spans="1:23" x14ac:dyDescent="0.25">
      <c r="A8" s="10"/>
      <c r="B8" s="10" t="s">
        <v>892</v>
      </c>
      <c r="C8" s="20">
        <v>222.4873641090266</v>
      </c>
      <c r="E8" s="10" t="s">
        <v>900</v>
      </c>
      <c r="F8" s="24">
        <v>0.46634660431256342</v>
      </c>
      <c r="H8" s="10" t="s">
        <v>900</v>
      </c>
      <c r="I8" s="24">
        <v>-4.0696824614627758E-2</v>
      </c>
      <c r="J8" s="18"/>
      <c r="K8" s="24"/>
      <c r="L8" s="18"/>
      <c r="M8" s="24"/>
      <c r="N8" s="18"/>
      <c r="O8" s="24"/>
      <c r="P8" s="18"/>
      <c r="R8" s="18"/>
      <c r="S8" s="24"/>
      <c r="T8" s="18"/>
      <c r="U8" s="24"/>
      <c r="V8" s="18"/>
      <c r="W8" s="24"/>
    </row>
    <row r="9" spans="1:23" x14ac:dyDescent="0.25">
      <c r="A9" s="10"/>
      <c r="B9" s="10" t="s">
        <v>893</v>
      </c>
      <c r="C9" s="20">
        <v>-31.290485422526469</v>
      </c>
      <c r="E9" s="10" t="s">
        <v>901</v>
      </c>
      <c r="F9" s="24">
        <v>0.70133435212560791</v>
      </c>
      <c r="H9" s="10" t="s">
        <v>901</v>
      </c>
      <c r="I9" s="24">
        <v>-6.159385393735306E-2</v>
      </c>
      <c r="J9" s="18"/>
      <c r="K9" s="24"/>
      <c r="L9" s="18"/>
      <c r="M9" s="24"/>
      <c r="N9" s="18"/>
      <c r="O9" s="24"/>
      <c r="P9" s="18"/>
      <c r="R9" s="18"/>
      <c r="S9" s="24"/>
      <c r="T9" s="18"/>
      <c r="U9" s="24"/>
      <c r="V9" s="18"/>
      <c r="W9" s="24"/>
    </row>
    <row r="10" spans="1:23" x14ac:dyDescent="0.25">
      <c r="A10" s="10"/>
      <c r="B10" s="10" t="s">
        <v>894</v>
      </c>
      <c r="C10" s="20">
        <v>264.91153995950941</v>
      </c>
      <c r="E10" s="10" t="s">
        <v>902</v>
      </c>
      <c r="F10" s="24">
        <v>0.47090293654174342</v>
      </c>
      <c r="H10" s="10" t="s">
        <v>902</v>
      </c>
      <c r="I10" s="24">
        <v>3.0569605852685697</v>
      </c>
      <c r="J10" s="18"/>
      <c r="K10" s="24"/>
      <c r="L10" s="18"/>
      <c r="M10" s="24"/>
      <c r="N10" s="18"/>
      <c r="O10" s="24"/>
      <c r="P10" s="18"/>
      <c r="R10" s="18"/>
      <c r="S10" s="24"/>
      <c r="T10" s="18"/>
      <c r="U10" s="24"/>
      <c r="V10" s="18"/>
      <c r="W10" s="24"/>
    </row>
    <row r="11" spans="1:23" x14ac:dyDescent="0.25">
      <c r="A11" s="10"/>
      <c r="B11" s="10"/>
      <c r="C11" s="20"/>
      <c r="E11" s="10" t="s">
        <v>139</v>
      </c>
      <c r="F11" s="24">
        <v>0.62321473178557585</v>
      </c>
      <c r="H11" s="10" t="s">
        <v>139</v>
      </c>
      <c r="I11" s="24">
        <v>1.5051570237461789</v>
      </c>
      <c r="J11" s="18"/>
      <c r="K11" s="24"/>
      <c r="L11" s="18"/>
      <c r="M11" s="24"/>
      <c r="N11" s="18"/>
      <c r="O11" s="24"/>
      <c r="P11" s="18"/>
      <c r="R11" s="18"/>
      <c r="S11" s="24"/>
      <c r="T11" s="18"/>
      <c r="U11" s="24"/>
      <c r="V11" s="18"/>
      <c r="W11" s="24"/>
    </row>
    <row r="12" spans="1:23" x14ac:dyDescent="0.25">
      <c r="A12" s="10"/>
      <c r="B12" s="10"/>
      <c r="C12" s="20"/>
      <c r="E12" s="10" t="s">
        <v>903</v>
      </c>
      <c r="F12" s="24">
        <v>0.31429003364235442</v>
      </c>
      <c r="H12" s="10" t="s">
        <v>903</v>
      </c>
      <c r="I12" s="24">
        <v>0.84430609704162407</v>
      </c>
      <c r="J12" s="18"/>
      <c r="K12" s="24"/>
      <c r="L12" s="18"/>
      <c r="M12" s="24"/>
      <c r="N12" s="18"/>
      <c r="O12" s="24"/>
      <c r="P12" s="18"/>
      <c r="R12" s="18"/>
      <c r="S12" s="24"/>
      <c r="T12" s="18"/>
      <c r="U12" s="24"/>
      <c r="V12" s="18"/>
      <c r="W12" s="24"/>
    </row>
    <row r="13" spans="1:23" x14ac:dyDescent="0.25">
      <c r="A13" s="10"/>
      <c r="B13" s="3" t="s">
        <v>51</v>
      </c>
      <c r="C13" s="20"/>
      <c r="E13" s="10" t="s">
        <v>134</v>
      </c>
      <c r="F13" s="24">
        <v>0.24158070053144853</v>
      </c>
      <c r="H13" s="10" t="s">
        <v>134</v>
      </c>
      <c r="I13" s="24">
        <v>-0.4221689113819167</v>
      </c>
      <c r="J13" s="18"/>
      <c r="K13" s="24"/>
      <c r="L13" s="18"/>
      <c r="M13" s="24"/>
      <c r="N13" s="18"/>
      <c r="O13" s="24"/>
      <c r="P13" s="18"/>
      <c r="R13" s="18"/>
      <c r="S13" s="24"/>
      <c r="T13" s="18"/>
      <c r="U13" s="24"/>
      <c r="V13" s="18"/>
      <c r="W13" s="24"/>
    </row>
    <row r="14" spans="1:23" x14ac:dyDescent="0.25">
      <c r="A14" s="10"/>
      <c r="B14" s="10" t="s">
        <v>895</v>
      </c>
      <c r="C14" s="20">
        <v>806.69961393620235</v>
      </c>
      <c r="E14" s="10" t="s">
        <v>866</v>
      </c>
      <c r="F14" s="24">
        <v>0.73709490618418416</v>
      </c>
      <c r="H14" s="10" t="s">
        <v>866</v>
      </c>
      <c r="I14" s="24">
        <v>2.5484369327113114</v>
      </c>
      <c r="J14" s="18"/>
      <c r="K14" s="24"/>
      <c r="L14" s="18"/>
      <c r="M14" s="24"/>
      <c r="N14" s="18"/>
      <c r="O14" s="24"/>
      <c r="P14" s="18"/>
      <c r="R14" s="18"/>
      <c r="S14" s="24"/>
      <c r="T14" s="18"/>
      <c r="U14" s="24"/>
      <c r="V14" s="18"/>
      <c r="W14" s="24"/>
    </row>
    <row r="15" spans="1:23" x14ac:dyDescent="0.25">
      <c r="A15" s="10"/>
      <c r="B15" s="10" t="s">
        <v>63</v>
      </c>
      <c r="C15" s="20">
        <v>16.633487062983601</v>
      </c>
      <c r="E15" s="10" t="s">
        <v>123</v>
      </c>
      <c r="F15" s="24">
        <v>0.5778564840514484</v>
      </c>
      <c r="H15" s="10" t="s">
        <v>123</v>
      </c>
      <c r="I15" s="24">
        <v>-1.6419727285152845</v>
      </c>
      <c r="J15" s="18"/>
      <c r="K15" s="24"/>
      <c r="L15" s="18"/>
      <c r="M15" s="24"/>
      <c r="N15" s="18"/>
      <c r="O15" s="24"/>
      <c r="P15" s="18"/>
      <c r="R15" s="18"/>
      <c r="S15" s="24"/>
      <c r="T15" s="18"/>
      <c r="U15" s="24"/>
      <c r="V15" s="18"/>
      <c r="W15" s="24"/>
    </row>
    <row r="16" spans="1:23" x14ac:dyDescent="0.25">
      <c r="A16" s="3"/>
      <c r="B16" s="10" t="s">
        <v>237</v>
      </c>
      <c r="C16" s="20">
        <v>186.83985928597491</v>
      </c>
      <c r="E16" s="10" t="s">
        <v>904</v>
      </c>
      <c r="F16" s="24">
        <v>0.57197006383317506</v>
      </c>
      <c r="H16" s="10" t="s">
        <v>904</v>
      </c>
      <c r="I16" s="24">
        <v>1.8232082763666568</v>
      </c>
      <c r="J16" s="18"/>
      <c r="K16" s="24"/>
      <c r="L16" s="18"/>
      <c r="M16" s="24"/>
      <c r="N16" s="18"/>
      <c r="O16" s="24"/>
      <c r="P16" s="18"/>
      <c r="R16" s="18"/>
      <c r="S16" s="24"/>
      <c r="T16" s="18"/>
      <c r="U16" s="24"/>
      <c r="V16" s="18"/>
      <c r="W16" s="24"/>
    </row>
    <row r="17" spans="5:23" x14ac:dyDescent="0.25">
      <c r="E17" s="10" t="s">
        <v>132</v>
      </c>
      <c r="F17" s="24">
        <v>0.60056494162706719</v>
      </c>
      <c r="H17" s="10" t="s">
        <v>132</v>
      </c>
      <c r="I17" s="24">
        <v>1.440685545964854</v>
      </c>
      <c r="J17" s="18"/>
      <c r="K17" s="24"/>
      <c r="L17" s="18"/>
      <c r="M17" s="24"/>
      <c r="N17" s="18"/>
      <c r="O17" s="24"/>
      <c r="P17" s="18"/>
      <c r="R17" s="18"/>
      <c r="S17" s="24"/>
      <c r="T17" s="18"/>
      <c r="U17" s="24"/>
      <c r="V17" s="18"/>
      <c r="W17" s="24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9792-33C7-41D0-8F15-20EF41D37091}">
  <dimension ref="A2:T23"/>
  <sheetViews>
    <sheetView workbookViewId="0">
      <selection activeCell="C4" sqref="C4:S4"/>
    </sheetView>
  </sheetViews>
  <sheetFormatPr baseColWidth="10" defaultRowHeight="15" x14ac:dyDescent="0.25"/>
  <sheetData>
    <row r="2" spans="1:20" x14ac:dyDescent="0.25">
      <c r="A2" s="3" t="s">
        <v>908</v>
      </c>
    </row>
    <row r="4" spans="1:20" x14ac:dyDescent="0.25">
      <c r="B4" s="3">
        <v>2023</v>
      </c>
      <c r="C4" s="3">
        <f>B4+1</f>
        <v>2024</v>
      </c>
      <c r="D4" s="3">
        <f t="shared" ref="D4:S4" si="0">C4+1</f>
        <v>2025</v>
      </c>
      <c r="E4" s="3">
        <f t="shared" si="0"/>
        <v>2026</v>
      </c>
      <c r="F4" s="3">
        <f t="shared" si="0"/>
        <v>2027</v>
      </c>
      <c r="G4" s="3">
        <f t="shared" si="0"/>
        <v>2028</v>
      </c>
      <c r="H4" s="3">
        <f t="shared" si="0"/>
        <v>2029</v>
      </c>
      <c r="I4" s="3">
        <f t="shared" si="0"/>
        <v>2030</v>
      </c>
      <c r="J4" s="3">
        <f t="shared" si="0"/>
        <v>2031</v>
      </c>
      <c r="K4" s="3">
        <f t="shared" si="0"/>
        <v>2032</v>
      </c>
      <c r="L4" s="3">
        <f t="shared" si="0"/>
        <v>2033</v>
      </c>
      <c r="M4" s="3">
        <f t="shared" si="0"/>
        <v>2034</v>
      </c>
      <c r="N4" s="3">
        <f t="shared" si="0"/>
        <v>2035</v>
      </c>
      <c r="O4" s="3">
        <f t="shared" si="0"/>
        <v>2036</v>
      </c>
      <c r="P4" s="3">
        <f t="shared" si="0"/>
        <v>2037</v>
      </c>
      <c r="Q4" s="3">
        <f t="shared" si="0"/>
        <v>2038</v>
      </c>
      <c r="R4" s="3">
        <f t="shared" si="0"/>
        <v>2039</v>
      </c>
      <c r="S4" s="3">
        <f t="shared" si="0"/>
        <v>2040</v>
      </c>
      <c r="T4" s="3"/>
    </row>
    <row r="5" spans="1:20" x14ac:dyDescent="0.25">
      <c r="B5" s="20"/>
      <c r="C5" s="20"/>
      <c r="D5" s="20"/>
      <c r="E5" s="20"/>
      <c r="F5" s="20"/>
      <c r="G5" s="20"/>
      <c r="H5" s="20"/>
      <c r="I5" s="20"/>
    </row>
    <row r="6" spans="1:20" x14ac:dyDescent="0.25">
      <c r="A6" t="s">
        <v>946</v>
      </c>
      <c r="B6" s="20">
        <v>199.10463762568477</v>
      </c>
      <c r="C6" s="20">
        <v>-160.06088433663319</v>
      </c>
      <c r="D6" s="20">
        <v>-24.703038218428361</v>
      </c>
      <c r="E6" s="20">
        <v>25.720766384730652</v>
      </c>
      <c r="F6" s="20">
        <v>70.685847186813746</v>
      </c>
      <c r="G6" s="20">
        <v>90.300244573730637</v>
      </c>
      <c r="H6" s="20">
        <v>86.044290423739241</v>
      </c>
      <c r="I6" s="20">
        <v>69.575598278120324</v>
      </c>
      <c r="J6" s="20">
        <v>66.522413779213451</v>
      </c>
      <c r="K6" s="20">
        <v>80.308004395489945</v>
      </c>
      <c r="L6" s="20">
        <v>89.745120119383927</v>
      </c>
      <c r="M6" s="20">
        <v>95.481406147633209</v>
      </c>
      <c r="N6" s="20">
        <v>93.260908330246394</v>
      </c>
      <c r="O6" s="20">
        <v>98.442069904148966</v>
      </c>
      <c r="P6" s="20">
        <v>111.11741161173207</v>
      </c>
      <c r="Q6" s="20">
        <v>51.349012027070188</v>
      </c>
      <c r="R6" s="20">
        <v>-13.878111358667617</v>
      </c>
      <c r="S6" s="20">
        <v>-17.763982539094552</v>
      </c>
      <c r="T6" s="20"/>
    </row>
    <row r="7" spans="1:20" x14ac:dyDescent="0.25">
      <c r="A7" t="s">
        <v>947</v>
      </c>
      <c r="B7" s="20">
        <v>-1312.7736064945245</v>
      </c>
      <c r="C7" s="20">
        <v>25.801368052172258</v>
      </c>
      <c r="D7" s="20">
        <v>-147.84183893894706</v>
      </c>
      <c r="E7" s="20">
        <v>-66.825543255126149</v>
      </c>
      <c r="F7" s="20">
        <v>344.19024981597795</v>
      </c>
      <c r="G7" s="20">
        <v>-413.07990251527787</v>
      </c>
      <c r="H7" s="20">
        <v>142.9395790090343</v>
      </c>
      <c r="I7" s="20">
        <v>329.22545634571804</v>
      </c>
      <c r="J7" s="20">
        <v>439.65531160901531</v>
      </c>
      <c r="K7" s="20">
        <v>444.81558521944976</v>
      </c>
      <c r="L7" s="20">
        <v>423.6584634166685</v>
      </c>
      <c r="M7" s="20">
        <v>415.40202563997337</v>
      </c>
      <c r="N7" s="20">
        <v>430.88284647127671</v>
      </c>
      <c r="O7" s="20">
        <v>483.77565097822986</v>
      </c>
      <c r="P7" s="20">
        <v>501.83660861475045</v>
      </c>
      <c r="Q7" s="20">
        <v>532.79825027735717</v>
      </c>
      <c r="R7" s="20">
        <v>561.69578249579013</v>
      </c>
      <c r="S7" s="20">
        <v>412.56387515423438</v>
      </c>
      <c r="T7" s="20"/>
    </row>
    <row r="8" spans="1:20" x14ac:dyDescent="0.25">
      <c r="A8" t="s">
        <v>906</v>
      </c>
      <c r="B8" s="20">
        <v>-43.38006304898915</v>
      </c>
      <c r="C8" s="20">
        <v>-743.34311428013598</v>
      </c>
      <c r="D8" s="20">
        <v>-1648.6262096880662</v>
      </c>
      <c r="E8" s="20">
        <v>-1911.1123538997465</v>
      </c>
      <c r="F8" s="20">
        <v>-2003.3868947920876</v>
      </c>
      <c r="G8" s="20">
        <v>-1091.1188739779641</v>
      </c>
      <c r="H8" s="20">
        <v>-1295.7036628488327</v>
      </c>
      <c r="I8" s="20">
        <v>-1004.3587478799859</v>
      </c>
      <c r="J8" s="20">
        <v>-943.70018514199273</v>
      </c>
      <c r="K8" s="20">
        <v>-819.44203844234573</v>
      </c>
      <c r="L8" s="20">
        <v>-701.61737566945578</v>
      </c>
      <c r="M8" s="20">
        <v>-149.6244547537168</v>
      </c>
      <c r="N8" s="20">
        <v>227.74533100719299</v>
      </c>
      <c r="O8" s="20">
        <v>376.81834428147351</v>
      </c>
      <c r="P8" s="20">
        <v>715.40341265536335</v>
      </c>
      <c r="Q8" s="20">
        <v>209.36394835931625</v>
      </c>
      <c r="R8" s="20">
        <v>583.60889907008698</v>
      </c>
      <c r="S8" s="20">
        <v>715.03578500240576</v>
      </c>
      <c r="T8" s="20"/>
    </row>
    <row r="9" spans="1:20" x14ac:dyDescent="0.25">
      <c r="A9" t="s">
        <v>907</v>
      </c>
      <c r="B9" s="20">
        <v>925.02524273835775</v>
      </c>
      <c r="C9" s="20">
        <v>560.00953810811552</v>
      </c>
      <c r="D9" s="20">
        <v>874.28434056632273</v>
      </c>
      <c r="E9" s="20">
        <v>633.86278838992587</v>
      </c>
      <c r="F9" s="20">
        <v>442.32252416983511</v>
      </c>
      <c r="G9" s="20">
        <v>-477.92085344236239</v>
      </c>
      <c r="H9" s="20">
        <v>-838.42035212011979</v>
      </c>
      <c r="I9" s="20">
        <v>-1046.4314851080965</v>
      </c>
      <c r="J9" s="20">
        <v>-673.44600526758666</v>
      </c>
      <c r="K9" s="20">
        <v>-642.8952002948954</v>
      </c>
      <c r="L9" s="20">
        <v>-201.90097199343825</v>
      </c>
      <c r="M9" s="20">
        <v>-793.52395176894731</v>
      </c>
      <c r="N9" s="20">
        <v>-1118.6907803478532</v>
      </c>
      <c r="O9" s="20">
        <v>-1215.9220379131143</v>
      </c>
      <c r="P9" s="20">
        <v>-931.40106290657161</v>
      </c>
      <c r="Q9" s="20">
        <v>341.10637899944038</v>
      </c>
      <c r="R9" s="20">
        <v>62.961224161111659</v>
      </c>
      <c r="S9" s="20">
        <v>383.87750596120821</v>
      </c>
      <c r="T9" s="20"/>
    </row>
    <row r="10" spans="1:20" x14ac:dyDescent="0.25">
      <c r="A10" t="s">
        <v>948</v>
      </c>
      <c r="B10" s="20">
        <v>27.460289442620805</v>
      </c>
      <c r="C10" s="20">
        <v>74.993257651041858</v>
      </c>
      <c r="D10" s="20">
        <v>22.09075777995611</v>
      </c>
      <c r="E10" s="20">
        <v>66.956978719671199</v>
      </c>
      <c r="F10" s="20">
        <v>54.668319008472132</v>
      </c>
      <c r="G10" s="20">
        <v>54.055687879174812</v>
      </c>
      <c r="H10" s="20">
        <v>95.101973542094896</v>
      </c>
      <c r="I10" s="20">
        <v>-4.3604921555867691</v>
      </c>
      <c r="J10" s="20">
        <v>-95.930827422908905</v>
      </c>
      <c r="K10" s="20">
        <v>-77.44378216823111</v>
      </c>
      <c r="L10" s="20">
        <v>-81.299754570278921</v>
      </c>
      <c r="M10" s="20">
        <v>-73.659884016688878</v>
      </c>
      <c r="N10" s="20">
        <v>-23.46016853956187</v>
      </c>
      <c r="O10" s="20">
        <v>-17.694228499116555</v>
      </c>
      <c r="P10" s="20">
        <v>-94.128971160269757</v>
      </c>
      <c r="Q10" s="20">
        <v>-146.52695127781652</v>
      </c>
      <c r="R10" s="20">
        <v>-74.416663646997335</v>
      </c>
      <c r="S10" s="20">
        <v>-68.542612230793665</v>
      </c>
      <c r="T10" s="20"/>
    </row>
    <row r="11" spans="1:20" x14ac:dyDescent="0.25">
      <c r="A11" t="s">
        <v>949</v>
      </c>
      <c r="B11" s="20">
        <v>-47.706139050996988</v>
      </c>
      <c r="C11" s="20">
        <v>-115.76291361922513</v>
      </c>
      <c r="D11" s="20">
        <v>-7.2372570028652365</v>
      </c>
      <c r="E11" s="20">
        <v>56.038944132277607</v>
      </c>
      <c r="F11" s="20">
        <v>20.948207196366806</v>
      </c>
      <c r="G11" s="20">
        <v>60.85271599198154</v>
      </c>
      <c r="H11" s="20">
        <v>49.797639927971801</v>
      </c>
      <c r="I11" s="20">
        <v>49.26646510207344</v>
      </c>
      <c r="J11" s="20">
        <v>86.382306061721764</v>
      </c>
      <c r="K11" s="20">
        <v>-4.7141765798479982</v>
      </c>
      <c r="L11" s="20">
        <v>-88.108624245891448</v>
      </c>
      <c r="M11" s="20">
        <v>-71.077831390525091</v>
      </c>
      <c r="N11" s="20">
        <v>-74.663261465339062</v>
      </c>
      <c r="O11" s="20">
        <v>-67.923980861753535</v>
      </c>
      <c r="P11" s="20">
        <v>-21.844564715070298</v>
      </c>
      <c r="Q11" s="20">
        <v>-16.665610162561229</v>
      </c>
      <c r="R11" s="20">
        <v>-86.448702914959057</v>
      </c>
      <c r="S11" s="20">
        <v>-134.12164353933738</v>
      </c>
      <c r="T11" s="20"/>
    </row>
    <row r="12" spans="1:20" x14ac:dyDescent="0.25">
      <c r="A12" t="s">
        <v>950</v>
      </c>
      <c r="B12" s="20">
        <v>90.390421135755275</v>
      </c>
      <c r="C12" s="20">
        <v>22.903568991845145</v>
      </c>
      <c r="D12" s="20">
        <v>-126.55658024174411</v>
      </c>
      <c r="E12" s="20">
        <v>-160.84949215646972</v>
      </c>
      <c r="F12" s="20">
        <v>-137.79606338932354</v>
      </c>
      <c r="G12" s="20">
        <v>-83.396964955039195</v>
      </c>
      <c r="H12" s="20">
        <v>-42.060643601163818</v>
      </c>
      <c r="I12" s="20">
        <v>-12.912917305107895</v>
      </c>
      <c r="J12" s="20">
        <v>-19.057168092451302</v>
      </c>
      <c r="K12" s="20">
        <v>87.742898438769899</v>
      </c>
      <c r="L12" s="20">
        <v>138.64526878269618</v>
      </c>
      <c r="M12" s="20">
        <v>85.270212146302427</v>
      </c>
      <c r="N12" s="20">
        <v>29.597305621959102</v>
      </c>
      <c r="O12" s="20">
        <v>16.509551912333308</v>
      </c>
      <c r="P12" s="20">
        <v>-69.460005852040723</v>
      </c>
      <c r="Q12" s="20">
        <v>-69.360099335173359</v>
      </c>
      <c r="R12" s="20">
        <v>-119.81289035319647</v>
      </c>
      <c r="S12" s="20">
        <v>-142.49166968209002</v>
      </c>
      <c r="T12" s="20"/>
    </row>
    <row r="13" spans="1:20" x14ac:dyDescent="0.25">
      <c r="A13" t="s">
        <v>1473</v>
      </c>
      <c r="B13" s="20">
        <v>312.97661890203955</v>
      </c>
      <c r="C13" s="20">
        <v>231.6719696680905</v>
      </c>
      <c r="D13" s="20">
        <v>98.622569379263169</v>
      </c>
      <c r="E13" s="20">
        <v>197.03612937746217</v>
      </c>
      <c r="F13" s="20">
        <v>273.23497801684448</v>
      </c>
      <c r="G13" s="20">
        <v>276.8478544609531</v>
      </c>
      <c r="H13" s="20">
        <v>185.36146252087971</v>
      </c>
      <c r="I13" s="20">
        <v>191.54216850377631</v>
      </c>
      <c r="J13" s="20">
        <v>154.84609288551582</v>
      </c>
      <c r="K13" s="20">
        <v>96.502617085612641</v>
      </c>
      <c r="L13" s="20">
        <v>12.540562863848178</v>
      </c>
      <c r="M13" s="20">
        <v>54.312580593666269</v>
      </c>
      <c r="N13" s="20">
        <v>54.879891770840352</v>
      </c>
      <c r="O13" s="20">
        <v>20.333626929239546</v>
      </c>
      <c r="P13" s="20">
        <v>27.380228919401855</v>
      </c>
      <c r="Q13" s="20">
        <v>-3.9114612742002648</v>
      </c>
      <c r="R13" s="20">
        <v>-46.1313562491558</v>
      </c>
      <c r="S13" s="20">
        <v>-50.908713530621768</v>
      </c>
      <c r="T13" s="20"/>
    </row>
    <row r="14" spans="1:20" x14ac:dyDescent="0.25">
      <c r="A14" t="s">
        <v>951</v>
      </c>
      <c r="B14" s="20">
        <v>388.19799357778311</v>
      </c>
      <c r="C14" s="20">
        <v>265.281202837938</v>
      </c>
      <c r="D14" s="20">
        <v>270.33870207047084</v>
      </c>
      <c r="E14" s="20">
        <v>157.98398155105346</v>
      </c>
      <c r="F14" s="20">
        <v>91.062928170301248</v>
      </c>
      <c r="G14" s="20">
        <v>53.648610643442282</v>
      </c>
      <c r="H14" s="20">
        <v>85.698067105957023</v>
      </c>
      <c r="I14" s="20">
        <v>73.766839634733145</v>
      </c>
      <c r="J14" s="20">
        <v>63.512131246116823</v>
      </c>
      <c r="K14" s="20">
        <v>-30.764125165848935</v>
      </c>
      <c r="L14" s="20">
        <v>-17.882870214480761</v>
      </c>
      <c r="M14" s="20">
        <v>-55.157477817789093</v>
      </c>
      <c r="N14" s="20">
        <v>-53.536842704601774</v>
      </c>
      <c r="O14" s="20">
        <v>-74.716867114877431</v>
      </c>
      <c r="P14" s="20">
        <v>-54.905999955397959</v>
      </c>
      <c r="Q14" s="20">
        <v>6.286946559778392</v>
      </c>
      <c r="R14" s="20">
        <v>67.815196891476262</v>
      </c>
      <c r="S14" s="20">
        <v>95.198341907399922</v>
      </c>
      <c r="T14" s="20"/>
    </row>
    <row r="15" spans="1:20" x14ac:dyDescent="0.25">
      <c r="A15" t="s">
        <v>191</v>
      </c>
      <c r="B15" s="20">
        <v>915.78554147408863</v>
      </c>
      <c r="C15" s="20">
        <v>829.76187856392789</v>
      </c>
      <c r="D15" s="20">
        <v>497.49708789149804</v>
      </c>
      <c r="E15" s="20">
        <v>485.02429969675126</v>
      </c>
      <c r="F15" s="20">
        <v>196.99290220981521</v>
      </c>
      <c r="G15" s="20">
        <v>300.9542347402562</v>
      </c>
      <c r="H15" s="20">
        <v>412.24493765317726</v>
      </c>
      <c r="I15" s="20">
        <v>515.24187934381814</v>
      </c>
      <c r="J15" s="20">
        <v>616.88867385873914</v>
      </c>
      <c r="K15" s="20">
        <v>837.02695622375461</v>
      </c>
      <c r="L15" s="20">
        <v>779.16350583575399</v>
      </c>
      <c r="M15" s="20">
        <v>808.28810919771433</v>
      </c>
      <c r="N15" s="20">
        <v>799.99434797543415</v>
      </c>
      <c r="O15" s="20">
        <v>858.95077464854148</v>
      </c>
      <c r="P15" s="20">
        <v>822.4325081814477</v>
      </c>
      <c r="Q15" s="20">
        <v>760.26144537567393</v>
      </c>
      <c r="R15" s="20">
        <v>740.13782318518031</v>
      </c>
      <c r="S15" s="20">
        <v>705.09828933911331</v>
      </c>
      <c r="T15" s="20"/>
    </row>
    <row r="16" spans="1:20" x14ac:dyDescent="0.25">
      <c r="A16" t="s">
        <v>192</v>
      </c>
      <c r="B16" s="20">
        <v>1593.6090043174434</v>
      </c>
      <c r="C16" s="20">
        <v>2235.0724435972406</v>
      </c>
      <c r="D16" s="20">
        <v>3084.583858350119</v>
      </c>
      <c r="E16" s="20">
        <v>3266.9732962520079</v>
      </c>
      <c r="F16" s="20">
        <v>4080.348937258791</v>
      </c>
      <c r="G16" s="20">
        <v>3507.5220859819324</v>
      </c>
      <c r="H16" s="20">
        <v>3002.4765381223051</v>
      </c>
      <c r="I16" s="20">
        <v>2631.710670218582</v>
      </c>
      <c r="J16" s="20">
        <v>2388.5960267315386</v>
      </c>
      <c r="K16" s="20">
        <v>2177.9821975013383</v>
      </c>
      <c r="L16" s="20">
        <v>2052.6830056953518</v>
      </c>
      <c r="M16" s="20">
        <v>1804.6504758404965</v>
      </c>
      <c r="N16" s="20">
        <v>1376.7943618408717</v>
      </c>
      <c r="O16" s="20">
        <v>1363.9650930552759</v>
      </c>
      <c r="P16" s="20">
        <v>1047.9374386367622</v>
      </c>
      <c r="Q16" s="20">
        <v>1114.2219940290081</v>
      </c>
      <c r="R16" s="20">
        <v>1451.2041207973282</v>
      </c>
      <c r="S16" s="20">
        <v>1589.7602236817643</v>
      </c>
      <c r="T16" s="20"/>
    </row>
    <row r="17" spans="1:20" x14ac:dyDescent="0.25">
      <c r="A17" t="s">
        <v>193</v>
      </c>
      <c r="B17" s="20">
        <v>167.91455194240285</v>
      </c>
      <c r="C17" s="20">
        <v>-48.158234440333807</v>
      </c>
      <c r="D17" s="20">
        <v>1.704716263374648</v>
      </c>
      <c r="E17" s="20">
        <v>99.299722341573258</v>
      </c>
      <c r="F17" s="20">
        <v>389.10148711526341</v>
      </c>
      <c r="G17" s="20">
        <v>573.6370226255691</v>
      </c>
      <c r="H17" s="20">
        <v>852.35813168732409</v>
      </c>
      <c r="I17" s="20">
        <v>1004.9302372593551</v>
      </c>
      <c r="J17" s="20">
        <v>1136.1933895392028</v>
      </c>
      <c r="K17" s="20">
        <v>874.51944311119451</v>
      </c>
      <c r="L17" s="20">
        <v>1631.4134640495381</v>
      </c>
      <c r="M17" s="20">
        <v>2013.2699070454594</v>
      </c>
      <c r="N17" s="20">
        <v>2723.7104098068439</v>
      </c>
      <c r="O17" s="20">
        <v>2773.1471814447086</v>
      </c>
      <c r="P17" s="20">
        <v>3547.0883650167989</v>
      </c>
      <c r="Q17" s="20">
        <v>2834.9431459920397</v>
      </c>
      <c r="R17" s="20">
        <v>2289.4339417121523</v>
      </c>
      <c r="S17" s="20">
        <v>1889.6779779507974</v>
      </c>
      <c r="T17" s="20"/>
    </row>
    <row r="18" spans="1:20" x14ac:dyDescent="0.25">
      <c r="T18" s="20"/>
    </row>
    <row r="19" spans="1:20" x14ac:dyDescent="0.25">
      <c r="A19" t="s">
        <v>143</v>
      </c>
      <c r="B19" s="20">
        <v>3216.6044925616652</v>
      </c>
      <c r="C19" s="20">
        <v>3178.1700807940438</v>
      </c>
      <c r="D19" s="20">
        <v>2894.157108210954</v>
      </c>
      <c r="E19" s="20">
        <v>2850.1095175341106</v>
      </c>
      <c r="F19" s="20">
        <v>3822.37342196707</v>
      </c>
      <c r="G19" s="20">
        <v>2852.3018620063963</v>
      </c>
      <c r="H19" s="20">
        <v>2735.8379614223672</v>
      </c>
      <c r="I19" s="20">
        <v>2797.1956722373993</v>
      </c>
      <c r="J19" s="20">
        <v>3220.4621597861242</v>
      </c>
      <c r="K19" s="20">
        <v>3023.6383793244404</v>
      </c>
      <c r="L19" s="20">
        <v>4037.0397940696953</v>
      </c>
      <c r="M19" s="20">
        <v>4133.6311168635784</v>
      </c>
      <c r="N19" s="20">
        <v>4466.5143497673089</v>
      </c>
      <c r="O19" s="20">
        <v>4615.6851787650894</v>
      </c>
      <c r="P19" s="20">
        <v>5601.4553690469056</v>
      </c>
      <c r="Q19" s="20">
        <v>5613.8669995699329</v>
      </c>
      <c r="R19" s="20">
        <v>5416.1692637901488</v>
      </c>
      <c r="S19" s="20">
        <v>5377.3833774749855</v>
      </c>
      <c r="T19" s="20"/>
    </row>
    <row r="20" spans="1:20" x14ac:dyDescent="0.25">
      <c r="B20" s="20"/>
      <c r="C20" s="20"/>
      <c r="D20" s="20"/>
      <c r="E20" s="20"/>
      <c r="F20" s="20"/>
      <c r="G20" s="20"/>
      <c r="H20" s="20"/>
      <c r="I20" s="20"/>
    </row>
    <row r="21" spans="1:20" x14ac:dyDescent="0.25">
      <c r="B21" s="20"/>
      <c r="C21" s="20"/>
      <c r="D21" s="20"/>
      <c r="E21" s="20"/>
      <c r="F21" s="20"/>
      <c r="G21" s="20"/>
      <c r="H21" s="20"/>
      <c r="I21" s="20"/>
    </row>
    <row r="22" spans="1:20" x14ac:dyDescent="0.25">
      <c r="B22" s="20"/>
      <c r="C22" s="20"/>
      <c r="D22" s="20"/>
      <c r="E22" s="20"/>
      <c r="F22" s="20"/>
      <c r="G22" s="20"/>
      <c r="H22" s="20"/>
      <c r="I22" s="20"/>
    </row>
    <row r="23" spans="1:20" x14ac:dyDescent="0.25">
      <c r="B23" s="20"/>
      <c r="C23" s="20"/>
      <c r="D23" s="20"/>
      <c r="E23" s="20"/>
      <c r="F23" s="20"/>
      <c r="G23" s="20"/>
      <c r="H23" s="20"/>
      <c r="I23" s="2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0916-6601-4148-B9AE-AD51FB591DB7}">
  <dimension ref="A2:O31"/>
  <sheetViews>
    <sheetView workbookViewId="0">
      <selection activeCell="A21" sqref="A21"/>
    </sheetView>
  </sheetViews>
  <sheetFormatPr baseColWidth="10" defaultRowHeight="15" x14ac:dyDescent="0.25"/>
  <cols>
    <col min="2" max="2" width="64" bestFit="1" customWidth="1"/>
  </cols>
  <sheetData>
    <row r="2" spans="1:15" x14ac:dyDescent="0.25">
      <c r="A2" s="3" t="s">
        <v>39</v>
      </c>
    </row>
    <row r="3" spans="1:15" x14ac:dyDescent="0.25">
      <c r="C3">
        <v>2010</v>
      </c>
      <c r="D3">
        <v>2011</v>
      </c>
      <c r="E3">
        <v>2012</v>
      </c>
      <c r="F3">
        <v>2013</v>
      </c>
      <c r="G3">
        <v>2014</v>
      </c>
      <c r="H3">
        <v>2015</v>
      </c>
      <c r="I3">
        <v>2016</v>
      </c>
      <c r="J3">
        <v>2017</v>
      </c>
      <c r="K3">
        <v>2018</v>
      </c>
      <c r="L3">
        <v>2019</v>
      </c>
      <c r="M3">
        <v>2020</v>
      </c>
      <c r="N3">
        <v>2021</v>
      </c>
      <c r="O3">
        <v>2022</v>
      </c>
    </row>
    <row r="4" spans="1:15" x14ac:dyDescent="0.25">
      <c r="B4" t="s">
        <v>1463</v>
      </c>
      <c r="C4" s="2">
        <v>501.57847306306695</v>
      </c>
      <c r="D4" s="2">
        <v>512.06386238027403</v>
      </c>
      <c r="E4" s="2">
        <v>530.74964502971409</v>
      </c>
      <c r="F4" s="2">
        <v>539.74088693273586</v>
      </c>
      <c r="G4" s="2">
        <v>549.47853549783315</v>
      </c>
      <c r="H4" s="2">
        <v>564.85081871946932</v>
      </c>
      <c r="I4" s="2">
        <v>582.65527456310838</v>
      </c>
      <c r="J4" s="2">
        <v>594.62633994623411</v>
      </c>
      <c r="K4" s="2">
        <v>598.94719784152699</v>
      </c>
      <c r="L4" s="2">
        <v>609.0224159226907</v>
      </c>
      <c r="M4" s="2">
        <v>630.55050894716987</v>
      </c>
      <c r="N4" s="2">
        <v>651.47642552435241</v>
      </c>
      <c r="O4" s="2">
        <v>626.69616711600611</v>
      </c>
    </row>
    <row r="6" spans="1:15" x14ac:dyDescent="0.25">
      <c r="A6" s="3" t="s">
        <v>40</v>
      </c>
      <c r="B6" t="s">
        <v>1462</v>
      </c>
    </row>
    <row r="7" spans="1:15" x14ac:dyDescent="0.25">
      <c r="C7">
        <v>2010</v>
      </c>
      <c r="D7">
        <v>2011</v>
      </c>
      <c r="E7">
        <v>2012</v>
      </c>
      <c r="F7">
        <v>2013</v>
      </c>
      <c r="G7">
        <v>2014</v>
      </c>
      <c r="H7">
        <v>2015</v>
      </c>
      <c r="I7">
        <v>2016</v>
      </c>
      <c r="J7">
        <v>2017</v>
      </c>
      <c r="K7">
        <v>2018</v>
      </c>
      <c r="L7">
        <v>2019</v>
      </c>
      <c r="M7">
        <v>2020</v>
      </c>
      <c r="N7">
        <v>2021</v>
      </c>
      <c r="O7">
        <v>2022</v>
      </c>
    </row>
    <row r="8" spans="1:15" x14ac:dyDescent="0.25">
      <c r="B8" t="s">
        <v>37</v>
      </c>
      <c r="C8" s="2">
        <v>66.452066290278935</v>
      </c>
      <c r="D8" s="2">
        <v>74.221242578883846</v>
      </c>
      <c r="E8" s="2">
        <v>74.703230915674681</v>
      </c>
      <c r="F8" s="2">
        <v>74.156938577059066</v>
      </c>
      <c r="G8" s="2">
        <v>73.354690887940635</v>
      </c>
      <c r="H8" s="2">
        <v>72.723158011693371</v>
      </c>
      <c r="I8" s="2">
        <v>72.642413297333846</v>
      </c>
      <c r="J8" s="2">
        <v>72.168330351968862</v>
      </c>
      <c r="K8" s="2">
        <v>71.687719825726447</v>
      </c>
      <c r="L8" s="2">
        <v>71.339905312310108</v>
      </c>
      <c r="M8" s="2">
        <v>71.661268168131315</v>
      </c>
      <c r="N8" s="2">
        <v>72.16898186560266</v>
      </c>
      <c r="O8" s="2">
        <v>71.927400078475301</v>
      </c>
    </row>
    <row r="9" spans="1:15" x14ac:dyDescent="0.25">
      <c r="B9" t="s">
        <v>38</v>
      </c>
      <c r="C9" s="2">
        <v>70.731135385891136</v>
      </c>
      <c r="D9" s="2">
        <v>78.220794240153026</v>
      </c>
      <c r="E9" s="2">
        <v>78.519923379159962</v>
      </c>
      <c r="F9" s="2">
        <v>78.32515471467589</v>
      </c>
      <c r="G9" s="2">
        <v>77.630993403034836</v>
      </c>
      <c r="H9" s="2">
        <v>77.061094576278379</v>
      </c>
      <c r="I9" s="2">
        <v>77.070477169853163</v>
      </c>
      <c r="J9" s="2">
        <v>76.697049368654589</v>
      </c>
      <c r="K9" s="2">
        <v>76.341599346547312</v>
      </c>
      <c r="L9" s="2">
        <v>76.303727763729057</v>
      </c>
      <c r="M9" s="2">
        <v>76.365684248494887</v>
      </c>
      <c r="N9" s="2">
        <v>76.608949660710351</v>
      </c>
      <c r="O9" s="2">
        <v>76.554841815267011</v>
      </c>
    </row>
    <row r="11" spans="1:15" x14ac:dyDescent="0.25">
      <c r="A11" s="3" t="s">
        <v>911</v>
      </c>
      <c r="B11" t="s">
        <v>1464</v>
      </c>
    </row>
    <row r="12" spans="1:15" x14ac:dyDescent="0.25">
      <c r="C12">
        <v>2010</v>
      </c>
      <c r="D12">
        <v>2011</v>
      </c>
      <c r="E12">
        <v>2012</v>
      </c>
      <c r="F12">
        <v>2013</v>
      </c>
      <c r="G12">
        <v>2014</v>
      </c>
      <c r="H12">
        <v>2015</v>
      </c>
      <c r="I12">
        <v>2016</v>
      </c>
      <c r="J12">
        <v>2017</v>
      </c>
      <c r="K12">
        <v>2018</v>
      </c>
      <c r="L12">
        <v>2019</v>
      </c>
      <c r="M12">
        <v>2020</v>
      </c>
      <c r="N12">
        <v>2021</v>
      </c>
      <c r="O12">
        <v>2022</v>
      </c>
    </row>
    <row r="13" spans="1:15" x14ac:dyDescent="0.25">
      <c r="B13" t="s">
        <v>41</v>
      </c>
      <c r="C13" s="2">
        <v>100</v>
      </c>
      <c r="D13" s="2">
        <v>102.0601052477159</v>
      </c>
      <c r="E13" s="2">
        <v>104.38221378591012</v>
      </c>
      <c r="F13" s="2">
        <v>105.68975801952183</v>
      </c>
      <c r="G13" s="2">
        <v>107.21698944104303</v>
      </c>
      <c r="H13" s="2">
        <v>111.37463176214284</v>
      </c>
      <c r="I13" s="2">
        <v>114.70830439357178</v>
      </c>
      <c r="J13" s="2">
        <v>116.97340963605815</v>
      </c>
      <c r="K13" s="2">
        <v>117.7510002561211</v>
      </c>
      <c r="L13" s="2">
        <v>119.22438521582701</v>
      </c>
      <c r="M13" s="2">
        <v>120.88675921433509</v>
      </c>
      <c r="N13" s="2">
        <v>123.24517860062569</v>
      </c>
      <c r="O13" s="2">
        <v>121.743098756975</v>
      </c>
    </row>
    <row r="14" spans="1:15" x14ac:dyDescent="0.25">
      <c r="B14" t="s">
        <v>42</v>
      </c>
      <c r="C14" s="2">
        <v>100</v>
      </c>
      <c r="D14" s="2">
        <v>101.07115757348386</v>
      </c>
      <c r="E14" s="2">
        <v>102.45706205905239</v>
      </c>
      <c r="F14" s="2">
        <v>102.60590822199704</v>
      </c>
      <c r="G14" s="2">
        <v>103.02178878462702</v>
      </c>
      <c r="H14" s="2">
        <v>106.23686711983599</v>
      </c>
      <c r="I14" s="2">
        <v>108.84968919294964</v>
      </c>
      <c r="J14" s="2">
        <v>110.28828519691056</v>
      </c>
      <c r="K14" s="2">
        <v>110.50228720280155</v>
      </c>
      <c r="L14" s="2">
        <v>111.5654707729956</v>
      </c>
      <c r="M14" s="2">
        <v>112.71461904653152</v>
      </c>
      <c r="N14" s="2">
        <v>114.60590619584339</v>
      </c>
      <c r="O14" s="2">
        <v>112.77325352727246</v>
      </c>
    </row>
    <row r="15" spans="1:15" x14ac:dyDescent="0.25">
      <c r="B15" t="s">
        <v>43</v>
      </c>
      <c r="C15" s="2">
        <v>100</v>
      </c>
      <c r="D15" s="2">
        <v>100.77170174710086</v>
      </c>
      <c r="E15" s="2">
        <v>101.70955328851987</v>
      </c>
      <c r="F15" s="2">
        <v>101.65016428887029</v>
      </c>
      <c r="G15" s="2">
        <v>101.95279579150831</v>
      </c>
      <c r="H15" s="2">
        <v>104.74293021655268</v>
      </c>
      <c r="I15" s="2">
        <v>106.88118910575884</v>
      </c>
      <c r="J15" s="2">
        <v>108.07284373585398</v>
      </c>
      <c r="K15" s="2">
        <v>108.02494839664445</v>
      </c>
      <c r="L15" s="2">
        <v>108.70757043357089</v>
      </c>
      <c r="M15" s="2">
        <v>109.41488372710155</v>
      </c>
      <c r="N15" s="2">
        <v>111.05729099309789</v>
      </c>
      <c r="O15" s="2">
        <v>109.0182457405852</v>
      </c>
    </row>
    <row r="17" spans="1:15" x14ac:dyDescent="0.25">
      <c r="A17" s="3" t="s">
        <v>912</v>
      </c>
      <c r="B17" t="s">
        <v>50</v>
      </c>
    </row>
    <row r="18" spans="1:15" x14ac:dyDescent="0.25">
      <c r="C18">
        <v>2010</v>
      </c>
      <c r="D18">
        <v>2011</v>
      </c>
      <c r="E18">
        <v>2012</v>
      </c>
      <c r="F18">
        <v>2013</v>
      </c>
      <c r="G18">
        <v>2014</v>
      </c>
      <c r="H18">
        <v>2015</v>
      </c>
      <c r="I18">
        <v>2016</v>
      </c>
      <c r="J18">
        <v>2017</v>
      </c>
      <c r="K18">
        <v>2018</v>
      </c>
      <c r="L18">
        <v>2019</v>
      </c>
      <c r="M18">
        <v>2020</v>
      </c>
      <c r="N18">
        <v>2021</v>
      </c>
      <c r="O18">
        <v>2022</v>
      </c>
    </row>
    <row r="19" spans="1:15" x14ac:dyDescent="0.25">
      <c r="B19" t="s">
        <v>44</v>
      </c>
      <c r="C19" s="2">
        <v>100</v>
      </c>
      <c r="D19" s="2">
        <v>101.10828214106813</v>
      </c>
      <c r="E19" s="2">
        <v>103.21807608575777</v>
      </c>
      <c r="F19" s="2">
        <v>103.8269649520585</v>
      </c>
      <c r="G19" s="2">
        <v>104.52325949994072</v>
      </c>
      <c r="H19" s="2">
        <v>108.22194349025402</v>
      </c>
      <c r="I19" s="2">
        <v>111.22315867855401</v>
      </c>
      <c r="J19" s="2">
        <v>112.79660670860186</v>
      </c>
      <c r="K19" s="2">
        <v>112.97497198152837</v>
      </c>
      <c r="L19" s="2">
        <v>114.23227427680311</v>
      </c>
      <c r="M19" s="2">
        <v>113.96240361007928</v>
      </c>
      <c r="N19" s="2">
        <v>117.97146425232729</v>
      </c>
      <c r="O19" s="2">
        <v>114.5940800689293</v>
      </c>
    </row>
    <row r="20" spans="1:15" x14ac:dyDescent="0.25">
      <c r="B20" t="s">
        <v>45</v>
      </c>
      <c r="C20" s="2">
        <v>100</v>
      </c>
      <c r="D20" s="2">
        <v>100.12855749522036</v>
      </c>
      <c r="E20" s="2">
        <v>101.31439489130651</v>
      </c>
      <c r="F20" s="2">
        <v>100.79746833058003</v>
      </c>
      <c r="G20" s="2">
        <v>100.43345946777312</v>
      </c>
      <c r="H20" s="2">
        <v>103.22961385478175</v>
      </c>
      <c r="I20" s="2">
        <v>105.54254390928976</v>
      </c>
      <c r="J20" s="2">
        <v>106.35018991604434</v>
      </c>
      <c r="K20" s="2">
        <v>106.02026966630667</v>
      </c>
      <c r="L20" s="2">
        <v>106.89405052574497</v>
      </c>
      <c r="M20" s="2">
        <v>106.25836106469079</v>
      </c>
      <c r="N20" s="2">
        <v>109.70187003988708</v>
      </c>
      <c r="O20" s="2">
        <v>106.15096359700242</v>
      </c>
    </row>
    <row r="21" spans="1:15" x14ac:dyDescent="0.25">
      <c r="B21" t="s">
        <v>46</v>
      </c>
      <c r="C21" s="2">
        <v>100</v>
      </c>
      <c r="D21" s="2">
        <v>99.831894424873411</v>
      </c>
      <c r="E21" s="2">
        <v>100.57522282019249</v>
      </c>
      <c r="F21" s="2">
        <v>99.858569484491596</v>
      </c>
      <c r="G21" s="2">
        <v>99.391323957292215</v>
      </c>
      <c r="H21" s="2">
        <v>101.77796591155517</v>
      </c>
      <c r="I21" s="2">
        <v>103.63385213048738</v>
      </c>
      <c r="J21" s="2">
        <v>104.21385585562642</v>
      </c>
      <c r="K21" s="2">
        <v>103.64341272576614</v>
      </c>
      <c r="L21" s="2">
        <v>104.15581493041817</v>
      </c>
      <c r="M21" s="2">
        <v>103.14763354810169</v>
      </c>
      <c r="N21" s="2">
        <v>106.30510161219436</v>
      </c>
      <c r="O21" s="2">
        <v>102.61645800809782</v>
      </c>
    </row>
    <row r="23" spans="1:15" x14ac:dyDescent="0.25">
      <c r="A23" s="3" t="s">
        <v>913</v>
      </c>
      <c r="B23" t="s">
        <v>890</v>
      </c>
      <c r="C23">
        <v>2010</v>
      </c>
      <c r="D23">
        <v>2011</v>
      </c>
      <c r="E23">
        <v>2012</v>
      </c>
      <c r="F23">
        <v>2013</v>
      </c>
      <c r="G23">
        <v>2014</v>
      </c>
      <c r="H23">
        <v>2015</v>
      </c>
      <c r="I23">
        <v>2016</v>
      </c>
      <c r="J23">
        <v>2017</v>
      </c>
      <c r="K23">
        <v>2018</v>
      </c>
      <c r="L23">
        <v>2019</v>
      </c>
      <c r="M23">
        <v>2020</v>
      </c>
      <c r="N23">
        <v>2021</v>
      </c>
      <c r="O23">
        <v>2022</v>
      </c>
    </row>
    <row r="24" spans="1:15" x14ac:dyDescent="0.25">
      <c r="B24" t="s">
        <v>44</v>
      </c>
      <c r="C24" s="2">
        <v>100</v>
      </c>
      <c r="D24" s="2">
        <v>101.35855824564408</v>
      </c>
      <c r="E24" s="2">
        <v>103.44630482767489</v>
      </c>
      <c r="F24" s="2">
        <v>104.12265567667858</v>
      </c>
      <c r="G24" s="2">
        <v>104.83557470134646</v>
      </c>
      <c r="H24" s="2">
        <v>108.69084090654835</v>
      </c>
      <c r="I24" s="2">
        <v>111.98689471076042</v>
      </c>
      <c r="J24" s="2">
        <v>113.93075287418159</v>
      </c>
      <c r="K24" s="2">
        <v>114.32329511788843</v>
      </c>
      <c r="L24" s="2">
        <v>115.68566998815881</v>
      </c>
      <c r="M24" s="2">
        <v>115.50284609841199</v>
      </c>
      <c r="N24" s="2">
        <v>119.4777680794156</v>
      </c>
      <c r="O24" s="2">
        <v>115.61151034778052</v>
      </c>
    </row>
    <row r="25" spans="1:15" x14ac:dyDescent="0.25">
      <c r="B25" t="s">
        <v>47</v>
      </c>
      <c r="C25" s="2">
        <v>100</v>
      </c>
      <c r="D25" s="2">
        <v>100.358521166654</v>
      </c>
      <c r="E25" s="2">
        <v>101.46350081462055</v>
      </c>
      <c r="F25" s="2">
        <v>101.02211101795136</v>
      </c>
      <c r="G25" s="2">
        <v>100.60779372992563</v>
      </c>
      <c r="H25" s="2">
        <v>103.38635017346623</v>
      </c>
      <c r="I25" s="2">
        <v>105.85451825928553</v>
      </c>
      <c r="J25" s="2">
        <v>106.99133775774918</v>
      </c>
      <c r="K25" s="2">
        <v>106.71983812275462</v>
      </c>
      <c r="L25" s="2">
        <v>107.6832213105677</v>
      </c>
      <c r="M25" s="2">
        <v>106.91627844600093</v>
      </c>
      <c r="N25" s="2">
        <v>110.29823132219695</v>
      </c>
      <c r="O25" s="2">
        <v>106.3978904651119</v>
      </c>
    </row>
    <row r="26" spans="1:15" x14ac:dyDescent="0.25">
      <c r="B26" t="s">
        <v>48</v>
      </c>
      <c r="C26" s="2">
        <v>100</v>
      </c>
      <c r="D26" s="2">
        <v>100.0790110519192</v>
      </c>
      <c r="E26" s="2">
        <v>100.79760786593987</v>
      </c>
      <c r="F26" s="2">
        <v>100.1429585426137</v>
      </c>
      <c r="G26" s="2">
        <v>99.688304949926902</v>
      </c>
      <c r="H26" s="2">
        <v>102.21894325600582</v>
      </c>
      <c r="I26" s="2">
        <v>104.34547467356902</v>
      </c>
      <c r="J26" s="2">
        <v>105.26170426585634</v>
      </c>
      <c r="K26" s="2">
        <v>104.88036644089796</v>
      </c>
      <c r="L26" s="2">
        <v>105.48100621887848</v>
      </c>
      <c r="M26" s="2">
        <v>104.54189158632383</v>
      </c>
      <c r="N26" s="2">
        <v>107.66244495291076</v>
      </c>
      <c r="O26" s="2">
        <v>103.5275442651113</v>
      </c>
    </row>
    <row r="28" spans="1:15" x14ac:dyDescent="0.25">
      <c r="A28" s="3" t="s">
        <v>914</v>
      </c>
      <c r="B28" t="s">
        <v>280</v>
      </c>
      <c r="C28">
        <v>2010</v>
      </c>
      <c r="D28">
        <v>2011</v>
      </c>
      <c r="E28">
        <v>2012</v>
      </c>
      <c r="F28">
        <v>2013</v>
      </c>
      <c r="G28">
        <v>2014</v>
      </c>
      <c r="H28">
        <v>2015</v>
      </c>
      <c r="I28">
        <v>2016</v>
      </c>
      <c r="J28">
        <v>2017</v>
      </c>
      <c r="K28">
        <v>2018</v>
      </c>
      <c r="L28">
        <v>2019</v>
      </c>
      <c r="M28">
        <v>2020</v>
      </c>
      <c r="N28">
        <v>2021</v>
      </c>
      <c r="O28">
        <v>2022</v>
      </c>
    </row>
    <row r="29" spans="1:15" x14ac:dyDescent="0.25">
      <c r="B29" t="s">
        <v>44</v>
      </c>
      <c r="C29" s="2">
        <v>100</v>
      </c>
      <c r="D29" s="2">
        <v>100.03151637920359</v>
      </c>
      <c r="E29" s="2">
        <v>102.23979524907575</v>
      </c>
      <c r="F29" s="2">
        <v>102.54838172734955</v>
      </c>
      <c r="G29" s="2">
        <v>103.17123663508612</v>
      </c>
      <c r="H29" s="2">
        <v>106.19586570739028</v>
      </c>
      <c r="I29" s="2">
        <v>107.93007284704825</v>
      </c>
      <c r="J29" s="2">
        <v>107.91675395306248</v>
      </c>
      <c r="K29" s="2">
        <v>107.17478791812832</v>
      </c>
      <c r="L29" s="2">
        <v>107.97999580789059</v>
      </c>
      <c r="M29" s="2">
        <v>107.35949147934068</v>
      </c>
      <c r="N29" s="2">
        <v>111.49502103453013</v>
      </c>
      <c r="O29" s="2">
        <v>110.19049338568318</v>
      </c>
    </row>
    <row r="30" spans="1:15" x14ac:dyDescent="0.25">
      <c r="B30" t="s">
        <v>46</v>
      </c>
      <c r="C30" s="2">
        <v>100</v>
      </c>
      <c r="D30" s="2">
        <v>99.624120384606854</v>
      </c>
      <c r="E30" s="2">
        <v>101.20687767918558</v>
      </c>
      <c r="F30" s="2">
        <v>100.34096633276886</v>
      </c>
      <c r="G30" s="2">
        <v>99.115439571951015</v>
      </c>
      <c r="H30" s="2">
        <v>102.05526114744298</v>
      </c>
      <c r="I30" s="2">
        <v>103.74294537283535</v>
      </c>
      <c r="J30" s="2">
        <v>103.11952703999319</v>
      </c>
      <c r="K30" s="2">
        <v>102.62214972348815</v>
      </c>
      <c r="L30" s="2">
        <v>104.68786785194747</v>
      </c>
      <c r="M30" s="2">
        <v>104.80735232831832</v>
      </c>
      <c r="N30" s="2">
        <v>108.5601384851899</v>
      </c>
      <c r="O30" s="2">
        <v>106.44653235138607</v>
      </c>
    </row>
    <row r="31" spans="1:15" x14ac:dyDescent="0.25">
      <c r="B31" t="s">
        <v>47</v>
      </c>
      <c r="C31" s="2">
        <v>100</v>
      </c>
      <c r="D31" s="2">
        <v>98.768721719507894</v>
      </c>
      <c r="E31" s="2">
        <v>99.621990432405383</v>
      </c>
      <c r="F31" s="2">
        <v>98.628855297572429</v>
      </c>
      <c r="G31" s="2">
        <v>98.105683390768306</v>
      </c>
      <c r="H31" s="2">
        <v>99.872529094695238</v>
      </c>
      <c r="I31" s="2">
        <v>100.56546984239223</v>
      </c>
      <c r="J31" s="2">
        <v>99.705313564312249</v>
      </c>
      <c r="K31" s="2">
        <v>98.322314962036018</v>
      </c>
      <c r="L31" s="2">
        <v>98.455051610907418</v>
      </c>
      <c r="M31" s="2">
        <v>97.171322596096601</v>
      </c>
      <c r="N31" s="2">
        <v>100.46912289719802</v>
      </c>
      <c r="O31" s="2">
        <v>98.673143766257994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65F35-50C7-401B-ACE2-4C5ED59A469F}">
  <dimension ref="A2:O11"/>
  <sheetViews>
    <sheetView workbookViewId="0">
      <selection activeCell="A30" sqref="A30"/>
    </sheetView>
  </sheetViews>
  <sheetFormatPr baseColWidth="10" defaultRowHeight="15" x14ac:dyDescent="0.25"/>
  <cols>
    <col min="2" max="2" width="49.5703125" customWidth="1"/>
  </cols>
  <sheetData>
    <row r="2" spans="1:15" x14ac:dyDescent="0.25">
      <c r="A2" s="3" t="s">
        <v>54</v>
      </c>
      <c r="B2" t="s">
        <v>1465</v>
      </c>
    </row>
    <row r="3" spans="1:15" x14ac:dyDescent="0.25">
      <c r="C3">
        <v>2010</v>
      </c>
      <c r="D3">
        <v>2011</v>
      </c>
      <c r="E3">
        <v>2012</v>
      </c>
      <c r="F3">
        <v>2013</v>
      </c>
      <c r="G3">
        <v>2014</v>
      </c>
      <c r="H3">
        <v>2015</v>
      </c>
      <c r="I3">
        <v>2016</v>
      </c>
      <c r="J3">
        <v>2017</v>
      </c>
      <c r="K3">
        <v>2018</v>
      </c>
      <c r="L3">
        <v>2019</v>
      </c>
      <c r="M3">
        <v>2020</v>
      </c>
      <c r="N3" s="10">
        <v>2021</v>
      </c>
      <c r="O3">
        <v>2022</v>
      </c>
    </row>
    <row r="4" spans="1:15" x14ac:dyDescent="0.25">
      <c r="B4" t="s">
        <v>53</v>
      </c>
      <c r="C4" s="2">
        <v>2.0710930647984775</v>
      </c>
      <c r="D4" s="2">
        <v>2.0780531484147642</v>
      </c>
      <c r="E4" s="2">
        <v>2.0558283377904942</v>
      </c>
      <c r="F4" s="2">
        <v>2.1535605794032131</v>
      </c>
      <c r="G4" s="2">
        <v>2.2244098795531042</v>
      </c>
      <c r="H4" s="2">
        <v>2.4538616655704377</v>
      </c>
      <c r="I4" s="2">
        <v>2.5482137283119788</v>
      </c>
      <c r="J4" s="2">
        <v>2.7015829507587732</v>
      </c>
      <c r="K4" s="2">
        <v>2.7149788536977022</v>
      </c>
      <c r="L4" s="2">
        <v>2.6861818005183364</v>
      </c>
      <c r="M4" s="2">
        <v>2.5896628680434008</v>
      </c>
      <c r="N4" s="2">
        <v>2.5160363070401361</v>
      </c>
      <c r="O4" s="2">
        <v>2.5980486641441516</v>
      </c>
    </row>
    <row r="5" spans="1:15" x14ac:dyDescent="0.25">
      <c r="B5" t="s">
        <v>52</v>
      </c>
      <c r="C5" s="2">
        <v>40.268761513936582</v>
      </c>
      <c r="D5" s="2">
        <v>37.21681678160796</v>
      </c>
      <c r="E5" s="2">
        <v>37.176357245272754</v>
      </c>
      <c r="F5" s="2">
        <v>37.200157709808359</v>
      </c>
      <c r="G5" s="2">
        <v>36.194841454839214</v>
      </c>
      <c r="H5" s="2">
        <v>36.416071067556999</v>
      </c>
      <c r="I5" s="2">
        <v>37.585167224778367</v>
      </c>
      <c r="J5" s="2">
        <v>37.500257906792058</v>
      </c>
      <c r="K5" s="2">
        <v>37.458680788430243</v>
      </c>
      <c r="L5" s="2">
        <v>37.386521636940316</v>
      </c>
      <c r="M5" s="2">
        <v>35.386612598559431</v>
      </c>
      <c r="N5" s="2">
        <v>38.210986174056266</v>
      </c>
      <c r="O5" s="2">
        <v>40.514050240393637</v>
      </c>
    </row>
    <row r="7" spans="1:15" x14ac:dyDescent="0.25">
      <c r="A7" s="3" t="s">
        <v>57</v>
      </c>
    </row>
    <row r="8" spans="1:15" x14ac:dyDescent="0.25">
      <c r="C8" s="10">
        <v>2010</v>
      </c>
      <c r="D8" s="10">
        <v>2011</v>
      </c>
      <c r="E8" s="10">
        <v>2012</v>
      </c>
      <c r="F8" s="10">
        <v>2013</v>
      </c>
      <c r="G8" s="10">
        <v>2014</v>
      </c>
      <c r="H8" s="10">
        <v>2015</v>
      </c>
      <c r="I8" s="10">
        <v>2016</v>
      </c>
      <c r="J8" s="10">
        <v>2017</v>
      </c>
      <c r="K8" s="10">
        <v>2018</v>
      </c>
      <c r="L8" s="10">
        <v>2019</v>
      </c>
      <c r="M8" s="10">
        <v>2020</v>
      </c>
      <c r="N8" s="10">
        <v>2021</v>
      </c>
    </row>
    <row r="9" spans="1:15" x14ac:dyDescent="0.25">
      <c r="B9" t="s">
        <v>55</v>
      </c>
      <c r="C9" s="39">
        <v>4196.7378313242634</v>
      </c>
      <c r="D9" s="39">
        <v>4288.6228484059566</v>
      </c>
      <c r="E9" s="39">
        <v>4387.6288444455649</v>
      </c>
      <c r="F9" s="39">
        <v>4591.3929372177954</v>
      </c>
      <c r="G9" s="39">
        <v>5011.4922919943938</v>
      </c>
      <c r="H9" s="18">
        <v>6402.6647107873468</v>
      </c>
      <c r="I9" s="18">
        <v>7242.5011199334958</v>
      </c>
      <c r="J9" s="18">
        <v>7921.0803934554797</v>
      </c>
      <c r="K9" s="18">
        <v>8094.9350598395986</v>
      </c>
      <c r="L9" s="18">
        <v>8090.4224606799989</v>
      </c>
      <c r="M9" s="18">
        <v>7534.5078829999993</v>
      </c>
      <c r="N9" s="18">
        <v>7639.098</v>
      </c>
    </row>
    <row r="10" spans="1:15" x14ac:dyDescent="0.25">
      <c r="B10" t="s">
        <v>56</v>
      </c>
      <c r="C10" s="39">
        <v>5665.8426700014725</v>
      </c>
      <c r="D10" s="39">
        <v>5822.1648311542649</v>
      </c>
      <c r="E10" s="39">
        <v>6044.1997795098869</v>
      </c>
      <c r="F10" s="39">
        <v>6447.3685518191987</v>
      </c>
      <c r="G10" s="39">
        <v>6582.7041013226426</v>
      </c>
      <c r="H10" s="18">
        <v>6758.5937474685488</v>
      </c>
      <c r="I10" s="18">
        <v>6857.9377793237081</v>
      </c>
      <c r="J10" s="18">
        <v>7334.9107647560986</v>
      </c>
      <c r="K10" s="18">
        <v>7347.7993469193598</v>
      </c>
      <c r="L10" s="18">
        <v>7445.9834978899989</v>
      </c>
      <c r="M10" s="18">
        <v>7920.8632439999992</v>
      </c>
      <c r="N10" s="18">
        <v>7927.268</v>
      </c>
    </row>
    <row r="11" spans="1:15" x14ac:dyDescent="0.25">
      <c r="C11" s="6"/>
      <c r="D11" s="6"/>
      <c r="E11" s="6"/>
      <c r="F11" s="6"/>
      <c r="G11" s="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5E9B-A29C-402B-934F-767F1C8EB30D}">
  <dimension ref="A2:L23"/>
  <sheetViews>
    <sheetView workbookViewId="0">
      <selection activeCell="B2" sqref="B2:L4"/>
    </sheetView>
  </sheetViews>
  <sheetFormatPr baseColWidth="10" defaultRowHeight="15" x14ac:dyDescent="0.25"/>
  <cols>
    <col min="2" max="2" width="34" bestFit="1" customWidth="1"/>
  </cols>
  <sheetData>
    <row r="2" spans="1:12" x14ac:dyDescent="0.25">
      <c r="A2" s="3" t="s">
        <v>915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58</v>
      </c>
      <c r="J2" t="s">
        <v>59</v>
      </c>
      <c r="K2" t="s">
        <v>944</v>
      </c>
      <c r="L2" t="s">
        <v>1466</v>
      </c>
    </row>
    <row r="3" spans="1:12" x14ac:dyDescent="0.25">
      <c r="B3" t="s">
        <v>60</v>
      </c>
      <c r="C3" s="26">
        <v>6.096613855234545E-2</v>
      </c>
      <c r="D3" s="26">
        <v>5.7210188646275834E-2</v>
      </c>
      <c r="E3" s="26">
        <v>4.7809005201923528E-2</v>
      </c>
      <c r="F3" s="26">
        <v>5.0762698135247822E-2</v>
      </c>
      <c r="G3" s="26">
        <v>5.5708831536623267E-2</v>
      </c>
      <c r="H3" s="26">
        <v>5.0668813737151687E-2</v>
      </c>
      <c r="I3" s="26">
        <v>4.0836407464239798E-2</v>
      </c>
      <c r="J3" s="26">
        <v>4.655286024301742E-2</v>
      </c>
      <c r="K3" s="26">
        <v>2.7832998650073541E-2</v>
      </c>
      <c r="L3" s="26">
        <v>7.6383001315004945E-2</v>
      </c>
    </row>
    <row r="4" spans="1:12" x14ac:dyDescent="0.25">
      <c r="B4" t="s">
        <v>61</v>
      </c>
      <c r="C4" s="26">
        <v>5.7154327633715946E-2</v>
      </c>
      <c r="D4" s="26">
        <v>4.5105383991299992E-2</v>
      </c>
      <c r="E4" s="26">
        <v>4.0086548625792813E-2</v>
      </c>
      <c r="F4" s="26">
        <v>6.1298057836146801E-2</v>
      </c>
      <c r="G4" s="26">
        <v>2.4300100252876659E-2</v>
      </c>
      <c r="H4" s="26">
        <v>4.7301146738733472E-2</v>
      </c>
      <c r="I4" s="26">
        <v>4.0352614620674264E-2</v>
      </c>
      <c r="J4" s="26">
        <v>6.0158742927627171E-2</v>
      </c>
      <c r="K4" s="26">
        <v>-2.4154894844004907E-2</v>
      </c>
      <c r="L4" s="26">
        <v>4.2701813045112294E-2</v>
      </c>
    </row>
    <row r="6" spans="1:12" x14ac:dyDescent="0.25">
      <c r="A6" s="3"/>
      <c r="B6" s="7"/>
    </row>
    <row r="7" spans="1:12" x14ac:dyDescent="0.25">
      <c r="C7" s="8"/>
      <c r="D7" s="8"/>
    </row>
    <row r="8" spans="1:12" x14ac:dyDescent="0.25">
      <c r="C8" s="8"/>
      <c r="D8" s="8"/>
    </row>
    <row r="9" spans="1:12" x14ac:dyDescent="0.25">
      <c r="C9" s="8"/>
      <c r="D9" s="8"/>
    </row>
    <row r="10" spans="1:12" x14ac:dyDescent="0.25">
      <c r="C10" s="8"/>
      <c r="D10" s="8"/>
    </row>
    <row r="11" spans="1:12" x14ac:dyDescent="0.25">
      <c r="C11" s="8"/>
      <c r="D11" s="8"/>
    </row>
    <row r="12" spans="1:12" x14ac:dyDescent="0.25">
      <c r="C12" s="8"/>
      <c r="D12" s="8"/>
    </row>
    <row r="13" spans="1:12" x14ac:dyDescent="0.25">
      <c r="C13" s="8"/>
      <c r="D13" s="8"/>
    </row>
    <row r="14" spans="1:12" x14ac:dyDescent="0.25">
      <c r="C14" s="8"/>
      <c r="D14" s="8"/>
    </row>
    <row r="15" spans="1:12" x14ac:dyDescent="0.25">
      <c r="C15" s="8"/>
      <c r="D15" s="8"/>
    </row>
    <row r="16" spans="1:12" x14ac:dyDescent="0.25">
      <c r="C16" s="8"/>
      <c r="D16" s="8"/>
    </row>
    <row r="17" spans="3:4" x14ac:dyDescent="0.25">
      <c r="C17" s="8"/>
      <c r="D17" s="8"/>
    </row>
    <row r="18" spans="3:4" x14ac:dyDescent="0.25">
      <c r="C18" s="8"/>
      <c r="D18" s="8"/>
    </row>
    <row r="19" spans="3:4" x14ac:dyDescent="0.25">
      <c r="C19" s="8"/>
      <c r="D19" s="8"/>
    </row>
    <row r="20" spans="3:4" x14ac:dyDescent="0.25">
      <c r="C20" s="8"/>
      <c r="D20" s="8"/>
    </row>
    <row r="21" spans="3:4" x14ac:dyDescent="0.25">
      <c r="C21" s="8"/>
      <c r="D21" s="8"/>
    </row>
    <row r="22" spans="3:4" x14ac:dyDescent="0.25">
      <c r="C22" s="8"/>
      <c r="D22" s="8"/>
    </row>
    <row r="23" spans="3:4" x14ac:dyDescent="0.25">
      <c r="C23" s="8"/>
      <c r="D23" s="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43DF-D625-4CEC-A67B-D1DAEB29A0DD}">
  <dimension ref="A3:T26"/>
  <sheetViews>
    <sheetView workbookViewId="0">
      <selection activeCell="B32" sqref="B32"/>
    </sheetView>
  </sheetViews>
  <sheetFormatPr baseColWidth="10" defaultRowHeight="15" x14ac:dyDescent="0.25"/>
  <cols>
    <col min="2" max="2" width="28.140625" customWidth="1"/>
    <col min="3" max="3" width="20.140625" customWidth="1"/>
    <col min="4" max="4" width="14.28515625" customWidth="1"/>
  </cols>
  <sheetData>
    <row r="3" spans="1:4" x14ac:dyDescent="0.25">
      <c r="A3" s="3" t="s">
        <v>921</v>
      </c>
    </row>
    <row r="4" spans="1:4" ht="45" x14ac:dyDescent="0.25">
      <c r="C4" s="25" t="s">
        <v>1467</v>
      </c>
      <c r="D4" s="25" t="s">
        <v>1468</v>
      </c>
    </row>
    <row r="5" spans="1:4" x14ac:dyDescent="0.25">
      <c r="B5" t="s">
        <v>1469</v>
      </c>
      <c r="C5" s="20">
        <v>4.6018410000000003</v>
      </c>
      <c r="D5" s="20">
        <v>131.99276115798006</v>
      </c>
    </row>
    <row r="6" spans="1:4" x14ac:dyDescent="0.25">
      <c r="B6" t="s">
        <v>916</v>
      </c>
      <c r="C6" s="20">
        <v>20.753291000000001</v>
      </c>
      <c r="D6" s="20">
        <v>130.10479639108806</v>
      </c>
    </row>
    <row r="7" spans="1:4" x14ac:dyDescent="0.25">
      <c r="B7" t="s">
        <v>917</v>
      </c>
      <c r="C7" s="20">
        <v>9.1725449999999995</v>
      </c>
      <c r="D7" s="20">
        <v>92.321683894709707</v>
      </c>
    </row>
    <row r="8" spans="1:4" x14ac:dyDescent="0.25">
      <c r="B8" t="s">
        <v>918</v>
      </c>
      <c r="C8" s="20">
        <v>5.3117700000000001</v>
      </c>
      <c r="D8" s="20">
        <v>59.381072599152454</v>
      </c>
    </row>
    <row r="9" spans="1:4" x14ac:dyDescent="0.25">
      <c r="B9" t="s">
        <v>1470</v>
      </c>
      <c r="C9" s="20">
        <v>10.545135999999999</v>
      </c>
      <c r="D9" s="20">
        <v>36.662210899887867</v>
      </c>
    </row>
    <row r="10" spans="1:4" x14ac:dyDescent="0.25">
      <c r="B10" t="s">
        <v>1471</v>
      </c>
      <c r="C10" s="20">
        <v>9.4309960000000004</v>
      </c>
      <c r="D10" s="20">
        <v>34.152776652646232</v>
      </c>
    </row>
    <row r="11" spans="1:4" x14ac:dyDescent="0.25">
      <c r="B11" t="s">
        <v>62</v>
      </c>
      <c r="C11" s="20">
        <v>6.4161200000000003</v>
      </c>
      <c r="D11" s="20">
        <v>23.958950269009932</v>
      </c>
    </row>
    <row r="12" spans="1:4" x14ac:dyDescent="0.25">
      <c r="B12" t="s">
        <v>1472</v>
      </c>
      <c r="C12" s="20">
        <v>14.11791</v>
      </c>
      <c r="D12" s="20">
        <v>21.863923201097045</v>
      </c>
    </row>
    <row r="13" spans="1:4" x14ac:dyDescent="0.25">
      <c r="B13" t="s">
        <v>63</v>
      </c>
      <c r="C13" s="20">
        <v>3.607742</v>
      </c>
      <c r="D13" s="20">
        <v>17.866327470201586</v>
      </c>
    </row>
    <row r="14" spans="1:4" x14ac:dyDescent="0.25">
      <c r="B14" t="s">
        <v>234</v>
      </c>
      <c r="C14" s="20">
        <v>17.098984000000002</v>
      </c>
      <c r="D14" s="20">
        <v>13.995398790945707</v>
      </c>
    </row>
    <row r="15" spans="1:4" x14ac:dyDescent="0.25">
      <c r="B15" t="s">
        <v>919</v>
      </c>
      <c r="C15" s="20">
        <v>53.951458000000002</v>
      </c>
      <c r="D15" s="20">
        <v>13.750848030835423</v>
      </c>
    </row>
    <row r="16" spans="1:4" x14ac:dyDescent="0.25">
      <c r="B16" t="s">
        <v>64</v>
      </c>
      <c r="C16" s="20">
        <v>34.106999999999999</v>
      </c>
      <c r="D16" s="20">
        <v>13.188266338288329</v>
      </c>
    </row>
    <row r="17" spans="1:20" x14ac:dyDescent="0.25">
      <c r="B17" t="s">
        <v>920</v>
      </c>
      <c r="C17" s="20">
        <v>6.3014760000000001</v>
      </c>
      <c r="D17" s="20">
        <v>12.84587928288547</v>
      </c>
    </row>
    <row r="20" spans="1:20" x14ac:dyDescent="0.25">
      <c r="A20" s="3" t="s">
        <v>922</v>
      </c>
    </row>
    <row r="21" spans="1:20" x14ac:dyDescent="0.25">
      <c r="C21" t="s">
        <v>28</v>
      </c>
      <c r="D21" t="s">
        <v>29</v>
      </c>
      <c r="E21" t="s">
        <v>30</v>
      </c>
      <c r="F21" t="s">
        <v>58</v>
      </c>
      <c r="G21" t="s">
        <v>59</v>
      </c>
      <c r="H21" t="s">
        <v>944</v>
      </c>
      <c r="I21" t="s">
        <v>1466</v>
      </c>
    </row>
    <row r="22" spans="1:20" x14ac:dyDescent="0.25">
      <c r="B22" t="s">
        <v>235</v>
      </c>
      <c r="C22" s="40">
        <v>140.34323116453615</v>
      </c>
      <c r="D22" s="40">
        <v>136.21254238087477</v>
      </c>
      <c r="E22" s="40">
        <v>131.9747734140345</v>
      </c>
      <c r="F22" s="40">
        <v>131.14448296214206</v>
      </c>
      <c r="G22" s="40">
        <v>134.97675323616377</v>
      </c>
      <c r="H22" s="40">
        <v>136.6470850122308</v>
      </c>
      <c r="I22" s="40">
        <v>130.10479639108806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x14ac:dyDescent="0.25">
      <c r="B23" t="s">
        <v>918</v>
      </c>
      <c r="C23" s="40">
        <v>78.566379218567022</v>
      </c>
      <c r="D23" s="40">
        <v>76.566001395642047</v>
      </c>
      <c r="E23" s="40">
        <v>74.218399677505147</v>
      </c>
      <c r="F23" s="40">
        <v>70.95126237235317</v>
      </c>
      <c r="G23" s="40">
        <v>68.608997630925714</v>
      </c>
      <c r="H23" s="40">
        <v>58.905767070210416</v>
      </c>
      <c r="I23" s="40">
        <v>59.381072599152454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x14ac:dyDescent="0.25">
      <c r="B24" t="s">
        <v>1472</v>
      </c>
      <c r="C24" s="40">
        <v>20.745966890468061</v>
      </c>
      <c r="D24" s="40">
        <v>24.021978762153214</v>
      </c>
      <c r="E24" s="40">
        <v>23.69944616540625</v>
      </c>
      <c r="F24" s="40">
        <v>27.105719972854388</v>
      </c>
      <c r="G24" s="40">
        <v>26.451231444070977</v>
      </c>
      <c r="H24" s="40">
        <v>24.096918285993556</v>
      </c>
      <c r="I24" s="40">
        <v>21.863923201097045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x14ac:dyDescent="0.25">
      <c r="B25" t="s">
        <v>144</v>
      </c>
      <c r="C25" s="40">
        <v>17.107469199746909</v>
      </c>
      <c r="D25" s="40">
        <v>16.997520667882132</v>
      </c>
      <c r="E25" s="40">
        <v>16.780413988348069</v>
      </c>
      <c r="F25" s="40">
        <v>16.769038864360176</v>
      </c>
      <c r="G25" s="40">
        <v>16.944269022528026</v>
      </c>
      <c r="H25" s="40">
        <v>16.459251056610135</v>
      </c>
      <c r="I25" s="40">
        <v>16.36337699857404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 x14ac:dyDescent="0.25">
      <c r="B26" t="s">
        <v>64</v>
      </c>
      <c r="C26" s="40">
        <v>15.152214060109168</v>
      </c>
      <c r="D26" s="40">
        <v>14.662175446684984</v>
      </c>
      <c r="E26" s="40">
        <v>14.457800971314958</v>
      </c>
      <c r="F26" s="40">
        <v>14.254871267155176</v>
      </c>
      <c r="G26" s="40">
        <v>13.774429626485215</v>
      </c>
      <c r="H26" s="40">
        <v>13.072421464917303</v>
      </c>
      <c r="I26" s="40">
        <v>13.188266338288329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0BA8-3D22-488F-8E0E-88954AFC9620}">
  <dimension ref="A3:L5"/>
  <sheetViews>
    <sheetView workbookViewId="0">
      <selection activeCell="C18" sqref="C18"/>
    </sheetView>
  </sheetViews>
  <sheetFormatPr baseColWidth="10" defaultRowHeight="15" x14ac:dyDescent="0.25"/>
  <cols>
    <col min="2" max="2" width="35.85546875" customWidth="1"/>
  </cols>
  <sheetData>
    <row r="3" spans="1:12" x14ac:dyDescent="0.25">
      <c r="A3" s="3" t="s">
        <v>76</v>
      </c>
    </row>
    <row r="4" spans="1:12" x14ac:dyDescent="0.25">
      <c r="B4" s="5"/>
      <c r="C4" s="5" t="s">
        <v>25</v>
      </c>
      <c r="D4" s="5" t="s">
        <v>26</v>
      </c>
      <c r="E4" s="5" t="s">
        <v>27</v>
      </c>
      <c r="F4" s="5" t="s">
        <v>28</v>
      </c>
      <c r="G4" s="5" t="s">
        <v>29</v>
      </c>
      <c r="H4" s="5" t="s">
        <v>30</v>
      </c>
      <c r="I4" s="5" t="s">
        <v>58</v>
      </c>
      <c r="J4" s="5" t="s">
        <v>59</v>
      </c>
      <c r="K4" s="5" t="s">
        <v>944</v>
      </c>
      <c r="L4" s="5" t="s">
        <v>1466</v>
      </c>
    </row>
    <row r="5" spans="1:12" x14ac:dyDescent="0.25">
      <c r="B5" s="5" t="s">
        <v>945</v>
      </c>
      <c r="C5" s="48">
        <v>2.2352739859713768</v>
      </c>
      <c r="D5" s="48">
        <v>2.8544402373251905</v>
      </c>
      <c r="E5" s="48">
        <v>2.0819846912219933</v>
      </c>
      <c r="F5" s="48">
        <v>0.39144670576183327</v>
      </c>
      <c r="G5" s="48">
        <v>2.4409455949905761</v>
      </c>
      <c r="H5" s="48">
        <v>2.3872280062772369</v>
      </c>
      <c r="I5" s="48">
        <v>2.246000346428966</v>
      </c>
      <c r="J5" s="48">
        <v>3.2891776029552089</v>
      </c>
      <c r="K5" s="48">
        <v>0.31239140499944545</v>
      </c>
      <c r="L5" s="2">
        <v>0.71495563816707663</v>
      </c>
    </row>
  </sheetData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tikk xmlns="54affb05-927f-49e1-bfd5-b883a1d45826">Tabeller</Tematikk>
    <Skriveansvar xmlns="54affb05-927f-49e1-bfd5-b883a1d4582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0925FEBD049D4FB7D72334C06468C9" ma:contentTypeVersion="12" ma:contentTypeDescription="Opprett et nytt dokument." ma:contentTypeScope="" ma:versionID="b54d5370f6893390f6cd3e0aa847bbb4">
  <xsd:schema xmlns:xsd="http://www.w3.org/2001/XMLSchema" xmlns:xs="http://www.w3.org/2001/XMLSchema" xmlns:p="http://schemas.microsoft.com/office/2006/metadata/properties" xmlns:ns2="54affb05-927f-49e1-bfd5-b883a1d45826" xmlns:ns3="ec41e918-a456-49d0-b74a-bee12d86dd8e" targetNamespace="http://schemas.microsoft.com/office/2006/metadata/properties" ma:root="true" ma:fieldsID="2873ac95f7f698898dea0db9f5247c43" ns2:_="" ns3:_="">
    <xsd:import namespace="54affb05-927f-49e1-bfd5-b883a1d45826"/>
    <xsd:import namespace="ec41e918-a456-49d0-b74a-bee12d86dd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ematikk" minOccurs="0"/>
                <xsd:element ref="ns2:Skriveansvar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ffb05-927f-49e1-bfd5-b883a1d45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ematikk" ma:index="10" nillable="true" ma:displayName="Tematikk" ma:format="Dropdown" ma:internalName="Tematikk">
      <xsd:simpleType>
        <xsd:restriction base="dms:Choice">
          <xsd:enumeration value="Kapitler"/>
          <xsd:enumeration value="Vedlegg"/>
          <xsd:enumeration value="Figurer"/>
          <xsd:enumeration value="Tabeller"/>
          <xsd:enumeration value="Konsultasjonsnotater"/>
          <xsd:enumeration value="Demografiberegninger"/>
          <xsd:enumeration value="Presentasjoner"/>
          <xsd:enumeration value="Tidligere TBU-rapporter"/>
          <xsd:enumeration value="Annet"/>
        </xsd:restriction>
      </xsd:simpleType>
    </xsd:element>
    <xsd:element name="Skriveansvar" ma:index="11" nillable="true" ma:displayName="Skriveansvar" ma:internalName="Skriveansvar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1e918-a456-49d0-b74a-bee12d86dd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206EB4-9A33-4312-8677-2C4170E10DF5}">
  <ds:schemaRefs>
    <ds:schemaRef ds:uri="http://purl.org/dc/terms/"/>
    <ds:schemaRef ds:uri="http://schemas.microsoft.com/office/2006/documentManagement/types"/>
    <ds:schemaRef ds:uri="ec41e918-a456-49d0-b74a-bee12d86dd8e"/>
    <ds:schemaRef ds:uri="http://schemas.microsoft.com/office/2006/metadata/properties"/>
    <ds:schemaRef ds:uri="54affb05-927f-49e1-bfd5-b883a1d45826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D64CA4-B291-44BD-8CA7-C9890A29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ffb05-927f-49e1-bfd5-b883a1d45826"/>
    <ds:schemaRef ds:uri="ec41e918-a456-49d0-b74a-bee12d86dd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B3CB61-DE8C-4E94-974C-EF0D104BB7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46</vt:i4>
      </vt:variant>
    </vt:vector>
  </HeadingPairs>
  <TitlesOfParts>
    <vt:vector size="46" baseType="lpstr">
      <vt:lpstr>Fig 2.1</vt:lpstr>
      <vt:lpstr>2.2.</vt:lpstr>
      <vt:lpstr>2.3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5.1</vt:lpstr>
      <vt:lpstr>5.2</vt:lpstr>
      <vt:lpstr>5.3 </vt:lpstr>
      <vt:lpstr>5.4</vt:lpstr>
      <vt:lpstr>5.5</vt:lpstr>
      <vt:lpstr>5.6</vt:lpstr>
      <vt:lpstr>5.7</vt:lpstr>
      <vt:lpstr>5.8</vt:lpstr>
      <vt:lpstr>6.1</vt:lpstr>
      <vt:lpstr>6.2</vt:lpstr>
      <vt:lpstr>6.3</vt:lpstr>
      <vt:lpstr>6.4</vt:lpstr>
      <vt:lpstr>7.1</vt:lpstr>
      <vt:lpstr>7.2</vt:lpstr>
      <vt:lpstr>7.3</vt:lpstr>
      <vt:lpstr>7.4</vt:lpstr>
      <vt:lpstr>7.5</vt:lpstr>
      <vt:lpstr>7.6</vt:lpstr>
      <vt:lpstr>7.7</vt:lpstr>
      <vt:lpstr>7.8</vt:lpstr>
      <vt:lpstr>8.1</vt:lpstr>
      <vt:lpstr>8.2</vt:lpstr>
      <vt:lpstr>9.1</vt:lpstr>
      <vt:lpstr>9.2</vt:lpstr>
      <vt:lpstr>10.1</vt:lpstr>
      <vt:lpstr>10.2</vt:lpstr>
      <vt:lpstr>10.3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Even Vaboen</dc:creator>
  <cp:lastModifiedBy>Reiersen Tormod</cp:lastModifiedBy>
  <dcterms:created xsi:type="dcterms:W3CDTF">2020-11-16T14:36:41Z</dcterms:created>
  <dcterms:modified xsi:type="dcterms:W3CDTF">2023-02-01T09:03:06Z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0x010100250925FEBD049D4FB7D72334C06468C9</vt:lpwstr>
  </property>
  <property fmtid="{D5CDD505-2E9C-101B-9397-08002B2CF9AE}" pid="3" name="MSIP_Label_da73a663-4204-480c-9ce8-a1a166c234ab_Enabled">
    <vt:lpwstr>true</vt:lpwstr>
  </property>
  <property fmtid="{D5CDD505-2E9C-101B-9397-08002B2CF9AE}" pid="4" name="MSIP_Label_da73a663-4204-480c-9ce8-a1a166c234ab_SetDate">
    <vt:lpwstr>2021-11-25T08:07:39Z</vt:lpwstr>
  </property>
  <property fmtid="{D5CDD505-2E9C-101B-9397-08002B2CF9AE}" pid="5" name="MSIP_Label_da73a663-4204-480c-9ce8-a1a166c234ab_Method">
    <vt:lpwstr>Standard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SiteId">
    <vt:lpwstr>f696e186-1c3b-44cd-bf76-5ace0e7007bd</vt:lpwstr>
  </property>
  <property fmtid="{D5CDD505-2E9C-101B-9397-08002B2CF9AE}" pid="8" name="MSIP_Label_da73a663-4204-480c-9ce8-a1a166c234ab_ActionId">
    <vt:lpwstr>9655d5b6-78af-4e98-b535-29596b800c83</vt:lpwstr>
  </property>
  <property fmtid="{D5CDD505-2E9C-101B-9397-08002B2CF9AE}" pid="9" name="MSIP_Label_da73a663-4204-480c-9ce8-a1a166c234ab_ContentBits">
    <vt:lpwstr>0</vt:lpwstr>
  </property>
</Properties>
</file>